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769" activeTab="8"/>
  </bookViews>
  <sheets>
    <sheet name="汇总" sheetId="1" r:id="rId1"/>
    <sheet name="建筑施工" sheetId="2" r:id="rId2"/>
    <sheet name="装饰装修" sheetId="7" r:id="rId3"/>
    <sheet name="市政施工" sheetId="3" r:id="rId4"/>
    <sheet name="劳务" sheetId="6" r:id="rId5"/>
    <sheet name="道路照明" sheetId="4" r:id="rId6"/>
    <sheet name="电子与智能化" sheetId="5" r:id="rId7"/>
    <sheet name="公路、水利" sheetId="9" r:id="rId8"/>
    <sheet name="其它" sheetId="8" r:id="rId9"/>
  </sheets>
  <definedNames>
    <definedName name="_xlnm.Print_Titles" localSheetId="5">道路照明!$1:$2</definedName>
    <definedName name="_xlnm.Print_Titles" localSheetId="6">电子与智能化!$1:$2</definedName>
    <definedName name="_xlnm.Print_Titles" localSheetId="7">公路、水利!$1:$2</definedName>
    <definedName name="_xlnm.Print_Titles" localSheetId="0">汇总!$1:$2</definedName>
    <definedName name="_xlnm.Print_Titles" localSheetId="1">建筑施工!$1:$2</definedName>
    <definedName name="_xlnm.Print_Titles" localSheetId="4">劳务!$1:$2</definedName>
    <definedName name="_xlnm.Print_Titles" localSheetId="8">其它!$1:$2</definedName>
    <definedName name="_xlnm.Print_Titles" localSheetId="3">市政施工!$1:$2</definedName>
    <definedName name="_xlnm.Print_Titles" localSheetId="2">装饰装修!$1:$2</definedName>
    <definedName name="_xlnm._FilterDatabase" localSheetId="0" hidden="1">汇总!$A$1:$K$26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<sst xmlns="http://schemas.openxmlformats.org/spreadsheetml/2006/main" count="750" uniqueCount="155">
  <si>
    <t>入库台账（汇总）</t>
  </si>
  <si>
    <t>序号</t>
  </si>
  <si>
    <t>公司（人）</t>
  </si>
  <si>
    <t>近期在城建集团承接项目情况（2022.6至今）</t>
  </si>
  <si>
    <t>入库专业（需具备相关资质）</t>
  </si>
  <si>
    <t>所属企业（基层企业名称）</t>
  </si>
  <si>
    <t>联系电话</t>
  </si>
  <si>
    <t>电子邮件</t>
  </si>
  <si>
    <t>纸质材料收集情况</t>
  </si>
  <si>
    <t>审核人</t>
  </si>
  <si>
    <t>审核结果</t>
  </si>
  <si>
    <t>备注</t>
  </si>
  <si>
    <t>江苏聿泰建设工程有限公司</t>
  </si>
  <si>
    <r>
      <rPr>
        <sz val="10"/>
        <rFont val="华文仿宋"/>
        <charset val="134"/>
      </rPr>
      <t xml:space="preserve">建筑工程施工总承包叁级
市政公用工程施工总承包叁级
施工劳务不分等级
</t>
    </r>
    <r>
      <rPr>
        <sz val="10"/>
        <color rgb="FFFF0000"/>
        <rFont val="华文仿宋"/>
        <charset val="134"/>
      </rPr>
      <t>建筑装修装饰工程专业承包贰级</t>
    </r>
  </si>
  <si>
    <t>扬州古运河建设工程有限公司</t>
  </si>
  <si>
    <t xml:space="preserve">19905271188
</t>
  </si>
  <si>
    <t>营业执照
企业资质证书
安全生产许可证</t>
  </si>
  <si>
    <t>江苏永名强建设有限公司</t>
  </si>
  <si>
    <t>市政公用工程施工总承包叁级
施工劳务不分等级</t>
  </si>
  <si>
    <t>江苏景明建设工程有限公司</t>
  </si>
  <si>
    <t>市政公用工程施工总承包贰级
建筑装修装饰工程专业承包壹级
建筑工程施工总承包叁级
水利水电工程施工总承包叁级
环保工程专业承包叁级
施工劳务不分等级</t>
  </si>
  <si>
    <t>江苏皇岗建设（集团）有限公司</t>
  </si>
  <si>
    <t>建筑工程施工总承包贰级
特种工程（结构补强）专业承包不分等级
输变电工程专业承包叁级
建筑幕墙工程专业承包贰级
建筑装修装饰工程专业承包壹级
钢结构工程专业承包贰级
隧道工程专业承包叁级
桥梁工程专业承包叁级
防水防腐保温工程专业承包贰级
消防设施工程专业承包贰级
电子与智能化工程专业承包贰级
市政公用工程施工总承包贰级
公路工程施工总承包叁级
水利水电工程施工总承包叁级
地基基础工程专业承包叁级
建筑机电安装工程专业承包叁级
古建筑工程专业承包叁级
施工劳务不分等级</t>
  </si>
  <si>
    <t>盐城沛淇建设有限公司</t>
  </si>
  <si>
    <t>建筑工程施工总承包叁级
水利水电工程施工总承包叁级
市政公用工程施工总承包叁级
地基基础工程专业承包叁级
钢结构工程专业承包叁级
城市及道路照明工程专业承包叁级
环保工程专业承包叁级
施工劳务不分等级</t>
  </si>
  <si>
    <t>江苏天玺装饰工程有限公司</t>
  </si>
  <si>
    <t>建筑工程施工总承包叁级
市政公用工程施工总承包叁级
电子与智能化工程专业承包壹级
特种工程（结构补强）专业承包不分等级
建筑装修装饰工程专业承包壹级
消防设施工程专业承包贰级</t>
  </si>
  <si>
    <t>江苏国能建设有限公司</t>
  </si>
  <si>
    <t>建筑工程施工总承包贰级
特种工程（结构补强）专业承包不分等级
建筑幕墙工程专业承包贰级
建筑装修装饰工程专业承包壹级
钢结构工程专业承包贰级
防水防腐保温工程专业承包贰级
消防设施工程专业承包贰级
市政公用工程施工总承包叁级
机电工程施工总承包叁级
地基基础工程专业承包叁级
城市及道路照明工程专业承包叁级
环保工程专业承包叁级
施工劳务不分等级</t>
  </si>
  <si>
    <t>扬州丰润建设有限公司</t>
  </si>
  <si>
    <r>
      <rPr>
        <sz val="10"/>
        <rFont val="华文仿宋"/>
        <charset val="134"/>
      </rPr>
      <t>市政公用工程施工总承包</t>
    </r>
    <r>
      <rPr>
        <sz val="10"/>
        <color rgb="FFFF0000"/>
        <rFont val="华文仿宋"/>
        <charset val="134"/>
      </rPr>
      <t>贰</t>
    </r>
    <r>
      <rPr>
        <sz val="10"/>
        <rFont val="华文仿宋"/>
        <charset val="134"/>
      </rPr>
      <t>级
建筑装修装饰工程专业承包贰级
建筑工程施工总承包叁级
地基基础工程专业承包叁级
施工劳务不分等级</t>
    </r>
  </si>
  <si>
    <t xml:space="preserve">13701441619
</t>
  </si>
  <si>
    <t>江苏远遁建设有限公司</t>
  </si>
  <si>
    <t>缺资料：施工劳务不分等级
建筑装修装饰工程专业承包贰级
特种工程（结构补强）专业承包不分等级
电力工程施工总承包叁级</t>
  </si>
  <si>
    <t>建筑工程施工总承包叁级
市政公用工程施工总承包叁级
施工劳务不分等级
建筑装修装饰工程专业承包贰级
特种工程（结构补强）专业承包不分等级
电力工程施工总承包叁级</t>
  </si>
  <si>
    <t>江苏建轩建设工程有限公司</t>
  </si>
  <si>
    <t>建筑工程施工总承包叁级
市政公用工程施工总承包叁级</t>
  </si>
  <si>
    <t>江苏苏雅建设工程有限公司宝应分公司</t>
  </si>
  <si>
    <r>
      <rPr>
        <sz val="10"/>
        <rFont val="华文仿宋"/>
        <charset val="134"/>
      </rPr>
      <t>消防设施工程专业承包贰级
建筑装修装饰工程专业承包</t>
    </r>
    <r>
      <rPr>
        <sz val="10"/>
        <color rgb="FFFF0000"/>
        <rFont val="华文仿宋"/>
        <charset val="134"/>
      </rPr>
      <t>贰</t>
    </r>
    <r>
      <rPr>
        <sz val="10"/>
        <rFont val="华文仿宋"/>
        <charset val="134"/>
      </rPr>
      <t>级
防水防腐保温工程专业承包贰级
建筑工程施工总承包叁级
市政公用工程施工总承包叁级
机电工程施工总承包叁级
古建筑工程专业承包叁级
城市及道路照明工程专业承包叁级
环保工程专业承包叁级
模板脚手架专业承包不分等级
施工劳务不分等级</t>
    </r>
  </si>
  <si>
    <t>华尔创建设集团有限责任公司</t>
  </si>
  <si>
    <t>市政公用工程施工总承包贰级
环保工程专业承包贰级
建筑装修装饰工程专业承包贰级
地基基础工程专业承包壹级
建筑工程施工总承包叁级
公路工程施工总承包叁级
水利水电工程施工总承包叁级
城市及道路照明工程专业承包叁级
模板脚手架专业承包不分等级
施工劳务不分等级</t>
  </si>
  <si>
    <t>青岛港（集团）港务工程有限公司</t>
  </si>
  <si>
    <r>
      <rPr>
        <sz val="10"/>
        <rFont val="华文仿宋"/>
        <charset val="134"/>
      </rPr>
      <t>地基基础工程专业承包壹级
建筑工程施工总承包</t>
    </r>
    <r>
      <rPr>
        <sz val="10"/>
        <color rgb="FFFF0000"/>
        <rFont val="华文仿宋"/>
        <charset val="134"/>
      </rPr>
      <t>壹</t>
    </r>
    <r>
      <rPr>
        <sz val="10"/>
        <rFont val="华文仿宋"/>
        <charset val="134"/>
      </rPr>
      <t>级
港口与航道工程施工总承包贰级
市政公用工程施工总承包贰级
建筑装修装饰工程专业承包贰级
铁路工程施工总承包叁级</t>
    </r>
  </si>
  <si>
    <t>461402933@qq.com</t>
  </si>
  <si>
    <t>连云港建港实业有限公司</t>
  </si>
  <si>
    <t>铁路工程施工总承包叁级
钢结构工程专业承包壹级
港口与航道工程施工总承包贰级
水利水电工程施工总承包叁级
市政公用工程施工总承包叁级
地基基础工程专业承包叁级
城市及道路照明工程专业承包叁级
港口与海岸工程专业承包叁级
环保工程专业承包叁级
施工劳务不分等级</t>
  </si>
  <si>
    <t>淮安市安航港口与航道工程有限公司</t>
  </si>
  <si>
    <t>施工劳务不分等级</t>
  </si>
  <si>
    <t>江苏禹安建设工程有限公司</t>
  </si>
  <si>
    <t>水利水电工程施工总承包叁级
市政公用工程施工总承包叁级
施工劳务不分等级</t>
  </si>
  <si>
    <t>江苏景腾照明科技有限公司</t>
  </si>
  <si>
    <t>城市及道路照明工程专业承包贰级</t>
  </si>
  <si>
    <t>江苏汇优装饰工程有限公司</t>
  </si>
  <si>
    <t>建筑装修装饰工程专业承包贰级
市政公用工程施工总承包叁级</t>
  </si>
  <si>
    <t>15751050899</t>
  </si>
  <si>
    <t>江苏新江建筑工程有限公司</t>
  </si>
  <si>
    <t>建筑工程施工总承包叁级
水利水电工程施工总承包叁级
市政公用工程施工总承包叁级
机电工程施工总承包叁级
地基基础工程专业承包商叁级
古建筑工程专业承包叁级
城市及道路照明工程专业承包叁级
环保工程专业承包叁级
模板脚手架专业承包不分等级
施工劳务不分等级</t>
  </si>
  <si>
    <t>江苏兰馨园林有限公司</t>
  </si>
  <si>
    <t>市政公用工程施工总承包叁级
古建筑工程专业承包叁级
建筑装修装饰工程专业承包贰级</t>
  </si>
  <si>
    <t>扬州茂洋建设有限公司</t>
  </si>
  <si>
    <t>市政公用工程施工总承包叁级
建筑装修装饰工程专业承包贰级
施工劳务不分等级</t>
  </si>
  <si>
    <t>扬州宇寰建设有限公司</t>
  </si>
  <si>
    <t>缺资质资料</t>
  </si>
  <si>
    <t>水利水电工程施工总承包叁级
市政公用工程施工总承包叁级
地基基础工程专业承包叁级</t>
  </si>
  <si>
    <t>江苏铭鼎建设有限公司</t>
  </si>
  <si>
    <t xml:space="preserve"> </t>
  </si>
  <si>
    <t>建筑工程施工总承包贰级                               建筑装修装饰工程专业承包贰级                     电子与智能化工程专业承包贰级                   市政公用工程施工总承包贰级                          水利水电工程施工总承包叁级                      地基基础工程专业承包叁级                                 起重设备安装工程专业承包叁级                       钢结构工程专业承包叁级                                       模板脚手架专业承包不分等级                        古建筑工程专业承包叁级                               城市及道路照明工程专业承包叁级                    环保工程专业承包叁级                                     施工劳务不分等级</t>
  </si>
  <si>
    <t>扬州市邗江市政建设工程有限责任公司</t>
  </si>
  <si>
    <t>市政公用工程施工总承包贰级                           水利水电工程施工总承包叁级                            施工劳务不分等级</t>
  </si>
  <si>
    <t>扬州金湾建设工程有限公司</t>
  </si>
  <si>
    <t>建筑工程施工总承包叁级                              市政公用工程施工总承包叁级                          钢结构工程专业承包叁级                                    施工劳务不分等级                                               防水防腐保温工程专业承包贰级                      建筑装修装饰工程专业承包贰级</t>
  </si>
  <si>
    <t>宝应县鸿夏建筑有限公司</t>
  </si>
  <si>
    <t>建筑工程施工总承包叁级                              市政公用工程施工总承包叁级                            城市及道路照明工程专业承包叁级                  环保工程专业承包叁级                                      施工劳务不分等级                                                建筑幕墙工程专业承包贰级</t>
  </si>
  <si>
    <t>江苏奕皓装饰工程有限公司</t>
  </si>
  <si>
    <t>建筑工程施工总承包叁级                                  市政公用工程施工总承包叁级                        城市及道路照明工程专业承包叁级                                    施工劳务不分等级                                            建筑装修装饰工程专业承包贰级</t>
  </si>
  <si>
    <t>江苏天强建设有限公司</t>
  </si>
  <si>
    <t xml:space="preserve">建筑工程施工总承包叁级                              市政公用工程施工总承包叁级                      城市及道路照明工程专业承包叁级                              施工劳务不分等级                                          防水防腐保温工程专业承包贰级                      公路交通工程（公路机电工程分项）专业承包贰级                                                                  特种工程（结构补强）专业承包不分等级               消防设施工程专业承包贰级                          建筑装修装饰工程专业承包贰级                   </t>
  </si>
  <si>
    <t xml:space="preserve">506420184@qq.com
</t>
  </si>
  <si>
    <t>江苏锦柯项目管理有限公司</t>
  </si>
  <si>
    <t>建筑工程施工总承包叁级                              市政公用工程施工总承包叁级                         地基基础工程专业承包叁级                           钢结构工程专业承包叁级                              城市及道路照明工程专业承包叁级                         河湖整治工程专业承包叁级                          施工劳务不分等级</t>
  </si>
  <si>
    <t xml:space="preserve">506952872@qq.com
</t>
  </si>
  <si>
    <t>江苏移动信息系统集成有限公司</t>
  </si>
  <si>
    <t xml:space="preserve"> 通信工程施工总承包叁级                             建筑装修装饰工程专业承包贰级                      电子与智能化工程专业承包壹级                        建筑工程施工总承包叁级                                  机电工程施工总承包叁级</t>
  </si>
  <si>
    <t>327539884@qq.com</t>
  </si>
  <si>
    <t>中移建设有限公司</t>
  </si>
  <si>
    <t>通信工程施工总承包壹级                                 铁路电务工程专业承包叁级                            电子与智能化工程专业承包贰级                              铁路工程施工总承包叁级                               建筑装修装饰工程专业承包贰级                                      消防设施工程专业承包贰级                          钢结构工程专业承包贰级                              市政公用工程施工总承包贰级                        环保工程专业承包贰级                                      建筑机电安装工程专业承包贰级                        建筑工程施工总承包贰级                                  机电工程施工总承包贰级                                  施工劳务不分等级                                           防水防腐保温工程专业承包贰级</t>
  </si>
  <si>
    <t>767240504@qq.com</t>
  </si>
  <si>
    <t>2次不参与(飞跃/盛世)</t>
  </si>
  <si>
    <t>江苏美高建筑装饰有限公司</t>
  </si>
  <si>
    <t>建筑工程施工总承包叁级                              市政公用工程施工总承包叁级                      施工劳务不分等级                                          电子与智能化工程专业承包贰级                       消防设施工程专业承包贰级                          防水防腐保温工程专业承包壹级                          建筑装修装饰工程专业承包壹级                            建筑幕墙工程专业承包贰级                          古建筑工程专业承包贰级</t>
  </si>
  <si>
    <t>2309596883@qq.com</t>
  </si>
  <si>
    <t>江苏鼎集智能科技股份有限公司</t>
  </si>
  <si>
    <t xml:space="preserve">电子与智能化工程专业承包贰级   </t>
  </si>
  <si>
    <t xml:space="preserve">营业执照
企业资质证书
安全生产许可证 </t>
  </si>
  <si>
    <t>扬州古运河建设工程有限公司入库台账（建筑施工）</t>
  </si>
  <si>
    <t>企业自评</t>
  </si>
  <si>
    <t>集团考评</t>
  </si>
  <si>
    <t>动态评分</t>
  </si>
  <si>
    <t>建筑工程施工总承包叁级</t>
  </si>
  <si>
    <t xml:space="preserve"> 
88.8
</t>
  </si>
  <si>
    <t xml:space="preserve">85.6 
</t>
  </si>
  <si>
    <t>建筑工程施工总承包贰级</t>
  </si>
  <si>
    <t xml:space="preserve"> 
86</t>
  </si>
  <si>
    <t>江苏链垒建设工程有限公司</t>
  </si>
  <si>
    <t xml:space="preserve"> 84.4
</t>
  </si>
  <si>
    <t xml:space="preserve"> 
82.8</t>
  </si>
  <si>
    <t xml:space="preserve"> 
80.2</t>
  </si>
  <si>
    <t xml:space="preserve">建筑工程施工总承包贰级  </t>
  </si>
  <si>
    <t xml:space="preserve">建筑工程施工总承包叁级   </t>
  </si>
  <si>
    <t>扬州古运河建设工程有限公司入库台账（装修装饰）</t>
  </si>
  <si>
    <t>建筑装修装饰工程专业承包贰级</t>
  </si>
  <si>
    <t>建筑装修装饰工程专业承包壹级</t>
  </si>
  <si>
    <t xml:space="preserve">71.2 </t>
  </si>
  <si>
    <t xml:space="preserve">建筑装修装饰工程专业承包壹级   </t>
  </si>
  <si>
    <t>扬州古运河建设工程有限公司入库台账（市政工程）</t>
  </si>
  <si>
    <t>市政公用工程施工总承包贰级</t>
  </si>
  <si>
    <t>扬州佳业建设有限公司</t>
  </si>
  <si>
    <t>市政公用工程施工总承包叁级</t>
  </si>
  <si>
    <t>水利水电工程施工总承包叁级</t>
  </si>
  <si>
    <t xml:space="preserve"> 
65.4</t>
  </si>
  <si>
    <t xml:space="preserve"> 85.3
 </t>
  </si>
  <si>
    <t xml:space="preserve">市政公用工程施工总承包叁级   </t>
  </si>
  <si>
    <t>扬州古运河建设工程有限公司入库台账（施工劳务）</t>
  </si>
  <si>
    <t>扬州古运河建设工程有限公司入库台账（道路照明）</t>
  </si>
  <si>
    <t>城市及道路照明工程专业承包叁级</t>
  </si>
  <si>
    <t>扬州古运河建设工程有限公司入库台账（电子与智能化）</t>
  </si>
  <si>
    <t>电子与智能化工程专业承包壹级</t>
  </si>
  <si>
    <t>电子与智能化工程专业承包贰级</t>
  </si>
  <si>
    <t>扬州古运河建设工程有限公司入库台账（公路水利）</t>
  </si>
  <si>
    <t>公路工程施工总承包叁级
水利水电工程施工总承包叁级</t>
  </si>
  <si>
    <t xml:space="preserve">公路工程施工总承包叁级
水利水电工程施工总承包叁级
</t>
  </si>
  <si>
    <t xml:space="preserve">水利水电工程施工总承包叁级 </t>
  </si>
  <si>
    <t xml:space="preserve">公路交通工程（公路机电工程分项）专业承包贰级        </t>
  </si>
  <si>
    <t>扬州古运河建设工程有限公司入库台账（其他专业承包）</t>
  </si>
  <si>
    <t>环保工程专业承包贰级
地基基础工程专业承包壹级
模板脚手架专业承包不分等级</t>
  </si>
  <si>
    <t xml:space="preserve">特种工程（结构补强）专业承包不分等级
电力工程施工总承包叁级
</t>
  </si>
  <si>
    <t>地基基础工程专业承包叁级</t>
  </si>
  <si>
    <t>特种工程（结构补强）专业承包不分等级
消防设施工程专业承包贰级</t>
  </si>
  <si>
    <t xml:space="preserve">特种工程（结构补强）专业承包不分等级
输变电工程专业承包叁级
建筑幕墙工程专业承包贰级
钢结构工程专业承包贰级
隧道工程专业承包叁级
桥梁工程专业承包叁级
防水防腐保温工程专业承包贰级
消防设施工程专业承包贰级
建筑机电安装工程专业承包叁级
古建筑工程专业承包叁级
地基基础工程专业承包叁级
</t>
  </si>
  <si>
    <t>地基基础工程专业承包壹级
港口与航道工程施工总承包贰级
铁路工程施工总承包叁级</t>
  </si>
  <si>
    <t>机电工程施工总承包叁级
地基基础工程专业承包商叁级
古建筑工程专业承包叁级
环保工程专业承包叁级
模板脚手架专业承包不分等级</t>
  </si>
  <si>
    <t xml:space="preserve">特种工程（结构补强）专业承包不分等级
建筑幕墙工程专业承包贰级
钢结构工程专业承包贰级
防水防腐保温工程专业承包贰级
消防设施工程专业承包贰级
机电工程施工总承包叁级
地基基础工程专业承包叁级
环保工程专业承包叁级
</t>
  </si>
  <si>
    <t>铁路工程施工总承包叁级
钢结构工程专业承包壹级
港口与航道工程施工总承包贰级
地基基础工程专业承包叁级
城市及道路照明工程专业承包叁级
港口与海岸工程专业承包叁级
环保工程专业承包叁级</t>
  </si>
  <si>
    <t>环保工程专业承包叁级</t>
  </si>
  <si>
    <t xml:space="preserve">地基基础工程专业承包叁级
钢结构工程专业承包叁级
环保工程专业承包叁级
</t>
  </si>
  <si>
    <t>消防设施工程专业承包贰级
防水防腐保温工程专业承包贰级
机电工程施工总承包叁级
古建筑工程专业承包叁级
环保工程专业承包叁级
模板脚手架专业承包不分等级</t>
  </si>
  <si>
    <t>古建筑工程专业承包叁级</t>
  </si>
  <si>
    <t>地基基础工程专业承包叁级                                 起重设备安装工程专业承包叁级                       钢结构工程专业承包叁级                                       模板脚手架专业承包不分等级                        古建筑工程专业承包叁级                                    环保工程专业承包叁级</t>
  </si>
  <si>
    <t xml:space="preserve">钢结构工程专业承包叁级                                      防水防腐保温工程专业承包贰级  </t>
  </si>
  <si>
    <t>环保工程专业承包叁级                                        建筑幕墙工程专业承包贰级</t>
  </si>
  <si>
    <t xml:space="preserve">                                                                                         防水防腐保温工程专业承包贰级                                                                                     特种工程（结构补强）专业承包不分等级               消防设施工程专业承包贰级                  </t>
  </si>
  <si>
    <t xml:space="preserve">        地基基础工程专业承包叁级                           钢结构工程专业承包叁级                                              河湖整治工程专业承包叁级                       </t>
  </si>
  <si>
    <t xml:space="preserve"> 通信工程施工总承包叁级                                                                                                          机电工程施工总承包叁级</t>
  </si>
  <si>
    <t>通信工程施工总承包壹级                                    铁路电务工程专业承包叁级                                               铁路工程施工总承包叁级                                                                     消防设施工程专业承包贰级                                    钢结构工程专业承包贰级                                                                环保工程专业承包贰级                                       建筑机电安装工程专业承包贰级                                                           机电工程施工总承包贰级                                                                           防水防腐保温工程专业承包贰级</t>
  </si>
  <si>
    <t>消防设施工程专业承包贰级                               防水防腐保温工程专业承包壹级                      建筑幕墙工程专业承包贰级                               古建筑工程专业承包贰级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</si>
</sst>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b/>
      <sz val="24"/>
      <name val="华文仿宋"/>
      <charset val="134"/>
    </font>
    <font>
      <b/>
      <sz val="14"/>
      <name val="华文仿宋"/>
      <charset val="134"/>
    </font>
    <font>
      <sz val="10"/>
      <color theme="1"/>
      <name val="华文仿宋"/>
      <charset val="134"/>
    </font>
    <font>
      <sz val="10"/>
      <color theme="1"/>
      <name val="Microsoft YaHei"/>
      <charset val="134"/>
    </font>
    <font>
      <sz val="10"/>
      <color rgb="FFFF0000"/>
      <name val="Microsoft YaHei"/>
      <charset val="134"/>
    </font>
    <font>
      <u/>
      <sz val="11"/>
      <name val="华文仿宋"/>
      <charset val="134"/>
    </font>
    <font>
      <sz val="10"/>
      <name val="华文仿宋"/>
      <charset val="134"/>
    </font>
    <font>
      <sz val="10"/>
      <color rgb="FFFF0000"/>
      <name val="华文仿宋"/>
      <charset val="134"/>
    </font>
    <font>
      <sz val="11"/>
      <color theme="1"/>
      <name val="宋体"/>
      <charset val="134"/>
      <scheme val="major"/>
    </font>
    <font>
      <u/>
      <sz val="11"/>
      <name val="宋体"/>
      <charset val="134"/>
      <scheme val="major"/>
    </font>
    <font>
      <sz val="10"/>
      <name val="宋体"/>
      <charset val="134"/>
      <scheme val="major"/>
    </font>
    <font>
      <sz val="11"/>
      <color rgb="FFFF0000"/>
      <name val="华文仿宋"/>
      <charset val="134"/>
    </font>
    <font>
      <sz val="10"/>
      <name val="Microsoft YaHei"/>
      <charset val="134"/>
    </font>
    <font>
      <u/>
      <sz val="11"/>
      <color rgb="FF0000FF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4"/>
      <name val="华文仿宋"/>
      <charset val="134"/>
    </font>
    <font>
      <sz val="9"/>
      <color theme="1"/>
      <name val="宋体"/>
      <charset val="134"/>
      <scheme val="major"/>
    </font>
    <font>
      <sz val="9"/>
      <color theme="1"/>
      <name val="Microsoft YaHei"/>
      <charset val="134"/>
    </font>
    <font>
      <sz val="9"/>
      <color rgb="FFFF0000"/>
      <name val="Microsoft YaHei"/>
      <charset val="134"/>
    </font>
    <font>
      <sz val="9"/>
      <name val="Microsoft YaHei"/>
      <charset val="134"/>
    </font>
    <font>
      <sz val="9"/>
      <name val="宋体"/>
      <charset val="134"/>
      <scheme val="major"/>
    </font>
    <font>
      <sz val="11"/>
      <name val="华文仿宋"/>
      <charset val="134"/>
    </font>
    <font>
      <sz val="11"/>
      <color theme="9"/>
      <name val="宋体"/>
      <charset val="134"/>
      <scheme val="minor"/>
    </font>
    <font>
      <sz val="11"/>
      <name val="宋体"/>
      <charset val="134"/>
      <scheme val="minor"/>
    </font>
    <font>
      <u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0"/>
      <color rgb="FFFF0000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9" applyNumberFormat="0" applyAlignment="0" applyProtection="0">
      <alignment vertical="center"/>
    </xf>
    <xf numFmtId="0" fontId="41" fillId="5" borderId="10" applyNumberFormat="0" applyAlignment="0" applyProtection="0">
      <alignment vertical="center"/>
    </xf>
    <xf numFmtId="0" fontId="42" fillId="5" borderId="9" applyNumberFormat="0" applyAlignment="0" applyProtection="0">
      <alignment vertical="center"/>
    </xf>
    <xf numFmtId="0" fontId="43" fillId="6" borderId="11" applyNumberFormat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6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6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1" xfId="6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6" fillId="0" borderId="1" xfId="6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0" fillId="0" borderId="1" xfId="6" applyBorder="1" applyAlignment="1">
      <alignment horizontal="center" vertical="center"/>
    </xf>
    <xf numFmtId="0" fontId="30" fillId="0" borderId="1" xfId="6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1" fillId="0" borderId="2" xfId="6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1" fillId="0" borderId="1" xfId="6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2309596883@qq.com" TargetMode="External"/><Relationship Id="rId5" Type="http://schemas.openxmlformats.org/officeDocument/2006/relationships/hyperlink" Target="mailto:767240504@qq.com" TargetMode="External"/><Relationship Id="rId4" Type="http://schemas.openxmlformats.org/officeDocument/2006/relationships/hyperlink" Target="mailto:327539884@qq.com" TargetMode="External"/><Relationship Id="rId3" Type="http://schemas.openxmlformats.org/officeDocument/2006/relationships/hyperlink" Target="mailto:506952872@qq.com" TargetMode="External"/><Relationship Id="rId2" Type="http://schemas.openxmlformats.org/officeDocument/2006/relationships/hyperlink" Target="mailto:506420184@qq.com" TargetMode="External"/><Relationship Id="rId1" Type="http://schemas.openxmlformats.org/officeDocument/2006/relationships/hyperlink" Target="mailto:46140293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35"/>
  <sheetViews>
    <sheetView zoomScale="85" zoomScaleNormal="85" workbookViewId="0">
      <pane ySplit="2" topLeftCell="A31" activePane="bottomLeft" state="frozen"/>
      <selection/>
      <selection pane="bottomLeft" activeCell="B11" sqref="B11"/>
    </sheetView>
  </sheetViews>
  <sheetFormatPr defaultColWidth="9" defaultRowHeight="16.5"/>
  <cols>
    <col min="1" max="1" width="5.5" style="1" customWidth="1"/>
    <col min="2" max="2" width="34.125" style="1" customWidth="1"/>
    <col min="3" max="3" width="54.7583333333333" style="1" customWidth="1"/>
    <col min="4" max="4" width="32.5" style="1" customWidth="1"/>
    <col min="5" max="5" width="31.6166666666667" style="1" customWidth="1"/>
    <col min="6" max="6" width="17.2583333333333" style="1" customWidth="1"/>
    <col min="7" max="7" width="19.5" style="1" customWidth="1"/>
    <col min="8" max="8" width="22.2" style="1" customWidth="1"/>
    <col min="9" max="9" width="9" style="1" customWidth="1"/>
    <col min="10" max="10" width="23.625" style="1" customWidth="1"/>
    <col min="11" max="11" width="18.875" style="1" customWidth="1"/>
    <col min="12" max="16384" width="9" style="1"/>
  </cols>
  <sheetData>
    <row r="1" ht="54.95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ht="42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26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ht="51" spans="1:25">
      <c r="A3" s="55">
        <f>ROW()-2</f>
        <v>1</v>
      </c>
      <c r="B3" s="56" t="s">
        <v>12</v>
      </c>
      <c r="C3" s="57"/>
      <c r="D3" s="16" t="s">
        <v>13</v>
      </c>
      <c r="E3" s="18" t="s">
        <v>14</v>
      </c>
      <c r="F3" s="58" t="s">
        <v>15</v>
      </c>
      <c r="G3" s="18"/>
      <c r="H3" s="16" t="s">
        <v>16</v>
      </c>
      <c r="I3" s="55"/>
      <c r="J3" s="74"/>
      <c r="K3" s="55"/>
      <c r="L3" s="26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ht="38.25" spans="1:25">
      <c r="A4" s="55">
        <f t="shared" ref="A4:A13" si="0">ROW()-2</f>
        <v>2</v>
      </c>
      <c r="B4" s="56" t="s">
        <v>17</v>
      </c>
      <c r="C4" s="18"/>
      <c r="D4" s="16" t="s">
        <v>18</v>
      </c>
      <c r="E4" s="18" t="s">
        <v>14</v>
      </c>
      <c r="F4" s="58">
        <v>13773581333</v>
      </c>
      <c r="G4" s="18"/>
      <c r="H4" s="16" t="s">
        <v>16</v>
      </c>
      <c r="I4" s="55"/>
      <c r="J4" s="74"/>
      <c r="K4" s="55"/>
      <c r="L4" s="26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76.5" spans="1:25">
      <c r="A5" s="55">
        <f t="shared" si="0"/>
        <v>3</v>
      </c>
      <c r="B5" s="56" t="s">
        <v>19</v>
      </c>
      <c r="C5" s="18"/>
      <c r="D5" s="16" t="s">
        <v>20</v>
      </c>
      <c r="E5" s="18" t="s">
        <v>14</v>
      </c>
      <c r="F5" s="58">
        <v>15298478677</v>
      </c>
      <c r="G5" s="18"/>
      <c r="H5" s="16" t="s">
        <v>16</v>
      </c>
      <c r="I5" s="55"/>
      <c r="J5" s="74"/>
      <c r="K5" s="55"/>
      <c r="L5" s="26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229.5" spans="1:25">
      <c r="A6" s="55">
        <f t="shared" si="0"/>
        <v>4</v>
      </c>
      <c r="B6" s="56" t="s">
        <v>21</v>
      </c>
      <c r="C6" s="18"/>
      <c r="D6" s="16" t="s">
        <v>22</v>
      </c>
      <c r="E6" s="18" t="s">
        <v>14</v>
      </c>
      <c r="F6" s="58">
        <v>18851440606</v>
      </c>
      <c r="G6" s="18"/>
      <c r="H6" s="16" t="s">
        <v>16</v>
      </c>
      <c r="I6" s="55"/>
      <c r="J6" s="74"/>
      <c r="K6" s="55"/>
      <c r="L6" s="26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102" spans="1:25">
      <c r="A7" s="55">
        <f t="shared" si="0"/>
        <v>5</v>
      </c>
      <c r="B7" s="56" t="s">
        <v>23</v>
      </c>
      <c r="C7" s="18"/>
      <c r="D7" s="16" t="s">
        <v>24</v>
      </c>
      <c r="E7" s="18" t="s">
        <v>14</v>
      </c>
      <c r="F7" s="18">
        <v>15951974760</v>
      </c>
      <c r="G7" s="18"/>
      <c r="H7" s="16" t="s">
        <v>16</v>
      </c>
      <c r="I7" s="55"/>
      <c r="J7" s="74"/>
      <c r="K7" s="55"/>
      <c r="L7" s="26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76.5" spans="1:25">
      <c r="A8" s="55">
        <f t="shared" si="0"/>
        <v>6</v>
      </c>
      <c r="B8" s="56" t="s">
        <v>25</v>
      </c>
      <c r="C8" s="18"/>
      <c r="D8" s="16" t="s">
        <v>26</v>
      </c>
      <c r="E8" s="18" t="s">
        <v>14</v>
      </c>
      <c r="F8" s="58">
        <v>15262252900</v>
      </c>
      <c r="G8" s="18"/>
      <c r="H8" s="16" t="s">
        <v>16</v>
      </c>
      <c r="I8" s="55"/>
      <c r="J8" s="74"/>
      <c r="K8" s="55"/>
      <c r="L8" s="26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165.75" spans="1:25">
      <c r="A9" s="55">
        <f t="shared" si="0"/>
        <v>7</v>
      </c>
      <c r="B9" s="56" t="s">
        <v>27</v>
      </c>
      <c r="C9" s="18"/>
      <c r="D9" s="16" t="s">
        <v>28</v>
      </c>
      <c r="E9" s="18" t="s">
        <v>14</v>
      </c>
      <c r="F9" s="58">
        <v>15358531558</v>
      </c>
      <c r="G9" s="18"/>
      <c r="H9" s="16" t="s">
        <v>16</v>
      </c>
      <c r="I9" s="55"/>
      <c r="J9" s="74"/>
      <c r="K9" s="5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63.75" spans="1:25">
      <c r="A10" s="55">
        <f t="shared" si="0"/>
        <v>8</v>
      </c>
      <c r="B10" s="56" t="s">
        <v>29</v>
      </c>
      <c r="C10" s="18"/>
      <c r="D10" s="16" t="s">
        <v>30</v>
      </c>
      <c r="E10" s="18" t="s">
        <v>14</v>
      </c>
      <c r="F10" s="58" t="s">
        <v>31</v>
      </c>
      <c r="G10" s="18"/>
      <c r="H10" s="16" t="s">
        <v>16</v>
      </c>
      <c r="I10" s="55"/>
      <c r="J10" s="74"/>
      <c r="K10" s="5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ht="98.25" customHeight="1" spans="1:25">
      <c r="A11" s="55">
        <f t="shared" si="0"/>
        <v>9</v>
      </c>
      <c r="B11" s="58" t="s">
        <v>32</v>
      </c>
      <c r="C11" s="59" t="s">
        <v>33</v>
      </c>
      <c r="D11" s="16" t="s">
        <v>34</v>
      </c>
      <c r="E11" s="18" t="s">
        <v>14</v>
      </c>
      <c r="F11" s="58">
        <v>18136606777</v>
      </c>
      <c r="G11" s="18"/>
      <c r="H11" s="16" t="s">
        <v>16</v>
      </c>
      <c r="I11" s="55"/>
      <c r="J11" s="74"/>
      <c r="K11" s="5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ht="50" customHeight="1" spans="1:25">
      <c r="A12" s="55">
        <f t="shared" si="0"/>
        <v>10</v>
      </c>
      <c r="B12" s="56" t="s">
        <v>35</v>
      </c>
      <c r="C12" s="18"/>
      <c r="D12" s="16" t="s">
        <v>36</v>
      </c>
      <c r="E12" s="18" t="s">
        <v>14</v>
      </c>
      <c r="F12" s="58">
        <v>13701441158</v>
      </c>
      <c r="G12" s="18"/>
      <c r="H12" s="16" t="s">
        <v>16</v>
      </c>
      <c r="I12" s="55"/>
      <c r="J12" s="74"/>
      <c r="K12" s="5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ht="140.25" spans="1:25">
      <c r="A13" s="55">
        <f t="shared" si="0"/>
        <v>11</v>
      </c>
      <c r="B13" s="60" t="s">
        <v>37</v>
      </c>
      <c r="C13" s="18"/>
      <c r="D13" s="16" t="s">
        <v>38</v>
      </c>
      <c r="E13" s="18" t="s">
        <v>14</v>
      </c>
      <c r="F13" s="58">
        <v>13511708199</v>
      </c>
      <c r="G13" s="18"/>
      <c r="H13" s="16" t="s">
        <v>16</v>
      </c>
      <c r="I13" s="55"/>
      <c r="J13" s="74"/>
      <c r="K13" s="5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127.5" spans="1:25">
      <c r="A14" s="55">
        <f t="shared" ref="A14:A23" si="1">ROW()-2</f>
        <v>12</v>
      </c>
      <c r="B14" s="56" t="s">
        <v>39</v>
      </c>
      <c r="C14" s="18"/>
      <c r="D14" s="16" t="s">
        <v>40</v>
      </c>
      <c r="E14" s="18" t="s">
        <v>14</v>
      </c>
      <c r="F14" s="58">
        <v>13651513345</v>
      </c>
      <c r="G14" s="18"/>
      <c r="H14" s="16" t="s">
        <v>16</v>
      </c>
      <c r="I14" s="55"/>
      <c r="J14" s="74"/>
      <c r="K14" s="5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76.5" spans="1:25">
      <c r="A15" s="55">
        <f t="shared" si="1"/>
        <v>13</v>
      </c>
      <c r="B15" s="56" t="s">
        <v>41</v>
      </c>
      <c r="C15" s="18"/>
      <c r="D15" s="16" t="s">
        <v>42</v>
      </c>
      <c r="E15" s="18" t="s">
        <v>14</v>
      </c>
      <c r="F15" s="55">
        <v>18561361054</v>
      </c>
      <c r="G15" s="61" t="s">
        <v>43</v>
      </c>
      <c r="H15" s="16" t="s">
        <v>16</v>
      </c>
      <c r="I15" s="55"/>
      <c r="J15" s="74"/>
      <c r="K15" s="5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127.5" spans="1:25">
      <c r="A16" s="55">
        <f t="shared" si="1"/>
        <v>14</v>
      </c>
      <c r="B16" s="56" t="s">
        <v>44</v>
      </c>
      <c r="C16" s="62"/>
      <c r="D16" s="16" t="s">
        <v>45</v>
      </c>
      <c r="E16" s="18" t="s">
        <v>14</v>
      </c>
      <c r="F16" s="58">
        <v>13605231601</v>
      </c>
      <c r="G16" s="18"/>
      <c r="H16" s="16" t="s">
        <v>16</v>
      </c>
      <c r="I16" s="55"/>
      <c r="J16" s="74"/>
      <c r="K16" s="5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38.25" spans="1:25">
      <c r="A17" s="55">
        <f t="shared" si="1"/>
        <v>15</v>
      </c>
      <c r="B17" s="56" t="s">
        <v>46</v>
      </c>
      <c r="C17" s="16"/>
      <c r="D17" s="18" t="s">
        <v>47</v>
      </c>
      <c r="E17" s="18" t="s">
        <v>14</v>
      </c>
      <c r="F17" s="58">
        <v>13901407755</v>
      </c>
      <c r="G17" s="18"/>
      <c r="H17" s="16" t="s">
        <v>16</v>
      </c>
      <c r="I17" s="55"/>
      <c r="J17" s="74"/>
      <c r="K17" s="5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ht="38.25" spans="1:25">
      <c r="A18" s="55">
        <f t="shared" si="1"/>
        <v>16</v>
      </c>
      <c r="B18" s="56" t="s">
        <v>48</v>
      </c>
      <c r="C18" s="16"/>
      <c r="D18" s="16" t="s">
        <v>49</v>
      </c>
      <c r="E18" s="18" t="s">
        <v>14</v>
      </c>
      <c r="F18" s="58">
        <v>13305113396</v>
      </c>
      <c r="G18" s="63"/>
      <c r="H18" s="16" t="s">
        <v>16</v>
      </c>
      <c r="I18" s="55"/>
      <c r="J18" s="74"/>
      <c r="K18" s="5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ht="38.25" spans="1:25">
      <c r="A19" s="55">
        <f t="shared" si="1"/>
        <v>17</v>
      </c>
      <c r="B19" s="56" t="s">
        <v>50</v>
      </c>
      <c r="C19" s="16"/>
      <c r="D19" s="16" t="s">
        <v>51</v>
      </c>
      <c r="E19" s="18" t="s">
        <v>14</v>
      </c>
      <c r="F19" s="58">
        <v>18252768699</v>
      </c>
      <c r="G19" s="63"/>
      <c r="H19" s="16" t="s">
        <v>16</v>
      </c>
      <c r="I19" s="55"/>
      <c r="J19" s="74"/>
      <c r="K19" s="5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ht="36" customHeight="1" spans="1:25">
      <c r="A20" s="55">
        <f t="shared" si="1"/>
        <v>18</v>
      </c>
      <c r="B20" s="56" t="s">
        <v>52</v>
      </c>
      <c r="C20" s="18"/>
      <c r="D20" s="16" t="s">
        <v>53</v>
      </c>
      <c r="E20" s="18" t="s">
        <v>14</v>
      </c>
      <c r="F20" s="64" t="s">
        <v>54</v>
      </c>
      <c r="G20" s="18"/>
      <c r="H20" s="16" t="s">
        <v>16</v>
      </c>
      <c r="I20" s="55"/>
      <c r="J20" s="74"/>
      <c r="K20" s="5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ht="127.5" spans="1:25">
      <c r="A21" s="55">
        <f t="shared" si="1"/>
        <v>19</v>
      </c>
      <c r="B21" s="56" t="s">
        <v>55</v>
      </c>
      <c r="C21" s="18"/>
      <c r="D21" s="16" t="s">
        <v>56</v>
      </c>
      <c r="E21" s="18" t="s">
        <v>14</v>
      </c>
      <c r="F21" s="58">
        <v>13952545055</v>
      </c>
      <c r="G21" s="18"/>
      <c r="H21" s="16" t="s">
        <v>16</v>
      </c>
      <c r="I21" s="55"/>
      <c r="J21" s="74"/>
      <c r="K21" s="5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ht="47" customHeight="1" spans="1:25">
      <c r="A22" s="55">
        <f t="shared" si="1"/>
        <v>20</v>
      </c>
      <c r="B22" s="56" t="s">
        <v>57</v>
      </c>
      <c r="C22" s="57"/>
      <c r="D22" s="16" t="s">
        <v>58</v>
      </c>
      <c r="E22" s="18" t="s">
        <v>14</v>
      </c>
      <c r="F22" s="58">
        <v>18952702588</v>
      </c>
      <c r="G22" s="18"/>
      <c r="H22" s="16" t="s">
        <v>16</v>
      </c>
      <c r="I22" s="55"/>
      <c r="J22" s="74"/>
      <c r="K22" s="5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ht="38.25" spans="1:25">
      <c r="A23" s="55">
        <f t="shared" si="1"/>
        <v>21</v>
      </c>
      <c r="B23" s="56" t="s">
        <v>59</v>
      </c>
      <c r="C23" s="57"/>
      <c r="D23" s="16" t="s">
        <v>60</v>
      </c>
      <c r="E23" s="18" t="s">
        <v>14</v>
      </c>
      <c r="F23" s="58">
        <v>13655278088</v>
      </c>
      <c r="G23" s="18"/>
      <c r="H23" s="16" t="s">
        <v>16</v>
      </c>
      <c r="I23" s="55"/>
      <c r="J23" s="74"/>
      <c r="K23" s="5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ht="46.5" customHeight="1" spans="1:25">
      <c r="A24" s="55">
        <f t="shared" ref="A24" si="2">ROW()-2</f>
        <v>22</v>
      </c>
      <c r="B24" s="58" t="s">
        <v>61</v>
      </c>
      <c r="C24" s="65" t="s">
        <v>62</v>
      </c>
      <c r="D24" s="16" t="s">
        <v>63</v>
      </c>
      <c r="E24" s="18" t="s">
        <v>14</v>
      </c>
      <c r="F24" s="58">
        <v>13773342726</v>
      </c>
      <c r="G24" s="61"/>
      <c r="H24" s="16" t="s">
        <v>16</v>
      </c>
      <c r="I24" s="55"/>
      <c r="J24" s="74"/>
      <c r="K24" s="5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ht="46.5" customHeight="1" spans="1:25">
      <c r="A25" s="5">
        <v>23</v>
      </c>
      <c r="B25" s="17" t="s">
        <v>64</v>
      </c>
      <c r="C25" s="6" t="s">
        <v>65</v>
      </c>
      <c r="D25" s="7" t="s">
        <v>66</v>
      </c>
      <c r="E25" s="6" t="s">
        <v>14</v>
      </c>
      <c r="F25" s="17">
        <v>15751051558</v>
      </c>
      <c r="G25" s="66"/>
      <c r="H25" s="19" t="s">
        <v>16</v>
      </c>
      <c r="I25" s="5"/>
      <c r="J25" s="10"/>
      <c r="K25" s="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ht="27" customHeight="1" spans="1:11">
      <c r="A26" s="5">
        <v>24</v>
      </c>
      <c r="B26" s="17" t="s">
        <v>67</v>
      </c>
      <c r="C26" s="6"/>
      <c r="D26" s="7" t="s">
        <v>68</v>
      </c>
      <c r="E26" s="6" t="s">
        <v>14</v>
      </c>
      <c r="F26" s="17">
        <v>13951052701</v>
      </c>
      <c r="G26" s="66"/>
      <c r="H26" s="19" t="s">
        <v>16</v>
      </c>
      <c r="I26" s="5"/>
      <c r="J26" s="10"/>
      <c r="K26" s="5"/>
    </row>
    <row r="27" ht="76.5" spans="1:11">
      <c r="A27" s="5">
        <v>25</v>
      </c>
      <c r="B27" s="17" t="s">
        <v>69</v>
      </c>
      <c r="C27" s="6"/>
      <c r="D27" s="7" t="s">
        <v>70</v>
      </c>
      <c r="E27" s="6" t="s">
        <v>14</v>
      </c>
      <c r="F27" s="17">
        <v>13601446679</v>
      </c>
      <c r="G27" s="66"/>
      <c r="H27" s="19" t="s">
        <v>16</v>
      </c>
      <c r="I27" s="5"/>
      <c r="J27" s="10"/>
      <c r="K27" s="5"/>
    </row>
    <row r="28" ht="76.5" spans="1:11">
      <c r="A28" s="5">
        <v>26</v>
      </c>
      <c r="B28" s="17" t="s">
        <v>71</v>
      </c>
      <c r="C28" s="6"/>
      <c r="D28" s="7" t="s">
        <v>72</v>
      </c>
      <c r="E28" s="6" t="s">
        <v>14</v>
      </c>
      <c r="F28" s="17">
        <v>13852521273</v>
      </c>
      <c r="G28" s="66"/>
      <c r="H28" s="19" t="s">
        <v>16</v>
      </c>
      <c r="I28" s="5"/>
      <c r="J28" s="10"/>
      <c r="K28" s="5"/>
    </row>
    <row r="29" ht="63.75" spans="1:11">
      <c r="A29" s="5">
        <v>27</v>
      </c>
      <c r="B29" s="17" t="s">
        <v>73</v>
      </c>
      <c r="C29" s="6"/>
      <c r="D29" s="7" t="s">
        <v>74</v>
      </c>
      <c r="E29" s="6" t="s">
        <v>14</v>
      </c>
      <c r="F29" s="17">
        <v>17372728155</v>
      </c>
      <c r="G29" s="66"/>
      <c r="H29" s="19" t="s">
        <v>16</v>
      </c>
      <c r="I29" s="5"/>
      <c r="J29" s="10"/>
      <c r="K29" s="5"/>
    </row>
    <row r="30" ht="127.5" spans="1:10">
      <c r="A30" s="5">
        <v>28</v>
      </c>
      <c r="B30" s="17" t="s">
        <v>75</v>
      </c>
      <c r="C30" s="6"/>
      <c r="D30" s="7" t="s">
        <v>76</v>
      </c>
      <c r="E30" s="6" t="s">
        <v>14</v>
      </c>
      <c r="F30" s="17">
        <v>19708618858</v>
      </c>
      <c r="G30" s="67" t="s">
        <v>77</v>
      </c>
      <c r="H30" s="19" t="s">
        <v>16</v>
      </c>
      <c r="I30" s="5"/>
      <c r="J30" s="10"/>
    </row>
    <row r="31" ht="89.25" spans="1:10">
      <c r="A31" s="5">
        <v>29</v>
      </c>
      <c r="B31" s="17" t="s">
        <v>78</v>
      </c>
      <c r="C31" s="6"/>
      <c r="D31" s="68" t="s">
        <v>79</v>
      </c>
      <c r="E31" s="6" t="s">
        <v>14</v>
      </c>
      <c r="F31" s="17">
        <v>19952835382</v>
      </c>
      <c r="G31" s="67" t="s">
        <v>80</v>
      </c>
      <c r="H31" s="19" t="s">
        <v>16</v>
      </c>
      <c r="I31" s="5"/>
      <c r="J31" s="10"/>
    </row>
    <row r="32" ht="63.75" spans="1:10">
      <c r="A32" s="5">
        <v>30</v>
      </c>
      <c r="B32" s="17" t="s">
        <v>81</v>
      </c>
      <c r="C32" s="6"/>
      <c r="D32" s="7" t="s">
        <v>82</v>
      </c>
      <c r="E32" s="6" t="s">
        <v>14</v>
      </c>
      <c r="F32" s="69">
        <v>15050705099</v>
      </c>
      <c r="G32" s="70" t="s">
        <v>83</v>
      </c>
      <c r="H32" s="19" t="s">
        <v>16</v>
      </c>
      <c r="I32" s="5"/>
      <c r="J32" s="10"/>
    </row>
    <row r="33" ht="178.5" spans="1:10">
      <c r="A33" s="5">
        <v>31</v>
      </c>
      <c r="B33" s="17" t="s">
        <v>84</v>
      </c>
      <c r="C33" s="6"/>
      <c r="D33" s="7" t="s">
        <v>85</v>
      </c>
      <c r="E33" s="6" t="s">
        <v>14</v>
      </c>
      <c r="F33" s="71">
        <v>15190430668</v>
      </c>
      <c r="G33" s="72" t="s">
        <v>86</v>
      </c>
      <c r="H33" s="19" t="s">
        <v>16</v>
      </c>
      <c r="I33" s="5"/>
      <c r="J33" s="10" t="s">
        <v>87</v>
      </c>
    </row>
    <row r="34" ht="114.75" spans="1:10">
      <c r="A34" s="5">
        <v>32</v>
      </c>
      <c r="B34" s="17" t="s">
        <v>88</v>
      </c>
      <c r="C34" s="6"/>
      <c r="D34" s="7" t="s">
        <v>89</v>
      </c>
      <c r="E34" s="6" t="s">
        <v>14</v>
      </c>
      <c r="F34" s="71">
        <v>13852183140</v>
      </c>
      <c r="G34" s="66" t="s">
        <v>90</v>
      </c>
      <c r="H34" s="19" t="s">
        <v>16</v>
      </c>
      <c r="I34" s="5"/>
      <c r="J34" s="10"/>
    </row>
    <row r="35" ht="36" spans="1:11">
      <c r="A35" s="32">
        <v>33</v>
      </c>
      <c r="B35" s="32" t="s">
        <v>91</v>
      </c>
      <c r="C35" s="33"/>
      <c r="D35" s="33" t="s">
        <v>92</v>
      </c>
      <c r="E35" s="33" t="s">
        <v>14</v>
      </c>
      <c r="F35" s="32">
        <v>15052521818</v>
      </c>
      <c r="G35" s="33" t="s">
        <v>65</v>
      </c>
      <c r="H35" s="73" t="s">
        <v>93</v>
      </c>
      <c r="I35" s="32"/>
      <c r="J35" s="35"/>
      <c r="K35" s="32"/>
    </row>
  </sheetData>
  <mergeCells count="1">
    <mergeCell ref="A1:K1"/>
  </mergeCells>
  <hyperlinks>
    <hyperlink ref="G15" r:id="rId1" display="461402933@qq.com"/>
    <hyperlink ref="G30" r:id="rId2" display="506420184@qq.com&#10;"/>
    <hyperlink ref="G31" r:id="rId3" display="506952872@qq.com&#10;"/>
    <hyperlink ref="G32" r:id="rId4" display="327539884@qq.com"/>
    <hyperlink ref="G33" r:id="rId5" display="767240504@qq.com"/>
    <hyperlink ref="G34" r:id="rId6" display="2309596883@qq.com"/>
  </hyperlinks>
  <pageMargins left="0.550694444444444" right="0.118055555555556" top="0.472222222222222" bottom="0.472222222222222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Y28"/>
  <sheetViews>
    <sheetView workbookViewId="0">
      <pane ySplit="2" topLeftCell="A5" activePane="bottomLeft" state="frozen"/>
      <selection/>
      <selection pane="bottomLeft" activeCell="H19" sqref="H19"/>
    </sheetView>
  </sheetViews>
  <sheetFormatPr defaultColWidth="9" defaultRowHeight="16.5"/>
  <cols>
    <col min="1" max="1" width="5.5" style="1" customWidth="1"/>
    <col min="2" max="2" width="35" style="1" customWidth="1"/>
    <col min="3" max="3" width="54.7583333333333" style="1" customWidth="1"/>
    <col min="4" max="4" width="34.875" style="1" customWidth="1"/>
    <col min="5" max="5" width="31.625" style="1" customWidth="1"/>
    <col min="6" max="6" width="17.2583333333333" style="1" customWidth="1"/>
    <col min="7" max="7" width="19.5" style="1" customWidth="1"/>
    <col min="8" max="8" width="15.375" style="1" customWidth="1"/>
    <col min="9" max="9" width="9" style="1" customWidth="1"/>
    <col min="10" max="10" width="23.625" style="1" customWidth="1"/>
    <col min="11" max="11" width="18.875" style="1" customWidth="1"/>
    <col min="12" max="16384" width="9" style="1"/>
  </cols>
  <sheetData>
    <row r="1" ht="54.95" customHeight="1" spans="1:25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ht="42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95</v>
      </c>
      <c r="G2" s="4" t="s">
        <v>96</v>
      </c>
      <c r="H2" s="4" t="s">
        <v>97</v>
      </c>
      <c r="I2" s="3" t="s">
        <v>9</v>
      </c>
      <c r="J2" s="3" t="s">
        <v>10</v>
      </c>
      <c r="K2" s="3" t="s">
        <v>11</v>
      </c>
      <c r="L2" s="53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>
      <c r="A3" s="5">
        <f t="shared" ref="A3:A14" si="0">ROW()-2</f>
        <v>1</v>
      </c>
      <c r="B3" s="31" t="s">
        <v>39</v>
      </c>
      <c r="C3" s="31"/>
      <c r="D3" s="44" t="s">
        <v>98</v>
      </c>
      <c r="E3" s="31" t="s">
        <v>14</v>
      </c>
      <c r="F3" s="8">
        <v>96</v>
      </c>
      <c r="G3" s="8">
        <v>95.6</v>
      </c>
      <c r="H3" s="8">
        <v>95.8</v>
      </c>
      <c r="I3" s="20"/>
      <c r="J3" s="44"/>
      <c r="K3" s="32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>
      <c r="A4" s="5">
        <f t="shared" si="0"/>
        <v>2</v>
      </c>
      <c r="B4" s="31" t="s">
        <v>32</v>
      </c>
      <c r="C4" s="38"/>
      <c r="D4" s="38" t="s">
        <v>98</v>
      </c>
      <c r="E4" s="31" t="s">
        <v>14</v>
      </c>
      <c r="F4" s="8">
        <v>90.4</v>
      </c>
      <c r="G4" s="8">
        <v>92.4</v>
      </c>
      <c r="H4" s="9">
        <v>89.4</v>
      </c>
      <c r="I4" s="20"/>
      <c r="J4" s="44"/>
      <c r="K4" s="32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42.75" spans="1:25">
      <c r="A5" s="5">
        <f t="shared" si="0"/>
        <v>3</v>
      </c>
      <c r="B5" s="31" t="s">
        <v>29</v>
      </c>
      <c r="C5" s="31"/>
      <c r="D5" s="45" t="s">
        <v>98</v>
      </c>
      <c r="E5" s="46" t="s">
        <v>14</v>
      </c>
      <c r="F5" s="47" t="s">
        <v>99</v>
      </c>
      <c r="G5" s="47">
        <v>82</v>
      </c>
      <c r="H5" s="48">
        <v>88.4</v>
      </c>
      <c r="I5" s="20"/>
      <c r="J5" s="44"/>
      <c r="K5" s="32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28.5" spans="1:25">
      <c r="A6" s="5">
        <f t="shared" si="0"/>
        <v>4</v>
      </c>
      <c r="B6" s="31" t="s">
        <v>25</v>
      </c>
      <c r="C6" s="38"/>
      <c r="D6" s="45" t="s">
        <v>98</v>
      </c>
      <c r="E6" s="46" t="s">
        <v>14</v>
      </c>
      <c r="F6" s="47" t="s">
        <v>100</v>
      </c>
      <c r="G6" s="47">
        <v>94</v>
      </c>
      <c r="H6" s="47">
        <v>89.8</v>
      </c>
      <c r="I6" s="20"/>
      <c r="J6" s="44"/>
      <c r="K6" s="32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8.5" spans="1:25">
      <c r="A7" s="5">
        <f t="shared" si="0"/>
        <v>5</v>
      </c>
      <c r="B7" s="31" t="s">
        <v>21</v>
      </c>
      <c r="C7" s="31"/>
      <c r="D7" s="45" t="s">
        <v>101</v>
      </c>
      <c r="E7" s="46" t="s">
        <v>14</v>
      </c>
      <c r="F7" s="47" t="s">
        <v>102</v>
      </c>
      <c r="G7" s="47">
        <v>92.8</v>
      </c>
      <c r="H7" s="48">
        <v>90.3</v>
      </c>
      <c r="I7" s="20"/>
      <c r="J7" s="44"/>
      <c r="K7" s="32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>
      <c r="A8" s="5">
        <f t="shared" si="0"/>
        <v>6</v>
      </c>
      <c r="B8" s="31" t="s">
        <v>55</v>
      </c>
      <c r="C8" s="31"/>
      <c r="D8" s="45" t="s">
        <v>98</v>
      </c>
      <c r="E8" s="46" t="s">
        <v>14</v>
      </c>
      <c r="F8" s="49">
        <v>88</v>
      </c>
      <c r="G8" s="49">
        <v>88.8</v>
      </c>
      <c r="H8" s="48">
        <v>91.2</v>
      </c>
      <c r="I8" s="20"/>
      <c r="J8" s="44"/>
      <c r="K8" s="32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>
      <c r="A9" s="5">
        <v>14</v>
      </c>
      <c r="B9" s="31" t="s">
        <v>103</v>
      </c>
      <c r="C9" s="31"/>
      <c r="D9" s="45" t="s">
        <v>101</v>
      </c>
      <c r="E9" s="46" t="s">
        <v>14</v>
      </c>
      <c r="F9" s="47">
        <v>87</v>
      </c>
      <c r="G9" s="47">
        <v>85</v>
      </c>
      <c r="H9" s="48">
        <v>88.2</v>
      </c>
      <c r="I9" s="20"/>
      <c r="J9" s="44"/>
      <c r="K9" s="32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28.5" spans="1:25">
      <c r="A10" s="5">
        <f t="shared" ref="A10:A16" si="1">ROW()-2</f>
        <v>8</v>
      </c>
      <c r="B10" s="31" t="s">
        <v>27</v>
      </c>
      <c r="C10" s="38"/>
      <c r="D10" s="45" t="s">
        <v>101</v>
      </c>
      <c r="E10" s="46" t="s">
        <v>14</v>
      </c>
      <c r="F10" s="47" t="s">
        <v>104</v>
      </c>
      <c r="G10" s="47">
        <v>86</v>
      </c>
      <c r="H10" s="47">
        <v>85.5</v>
      </c>
      <c r="I10" s="20"/>
      <c r="J10" s="44"/>
      <c r="K10" s="32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ht="28.5" spans="1:25">
      <c r="A11" s="5">
        <f t="shared" si="1"/>
        <v>9</v>
      </c>
      <c r="B11" s="31" t="s">
        <v>19</v>
      </c>
      <c r="C11" s="31"/>
      <c r="D11" s="46" t="s">
        <v>98</v>
      </c>
      <c r="E11" s="46" t="s">
        <v>14</v>
      </c>
      <c r="F11" s="47" t="s">
        <v>105</v>
      </c>
      <c r="G11" s="47">
        <v>84</v>
      </c>
      <c r="H11" s="48">
        <v>88.2</v>
      </c>
      <c r="I11" s="20"/>
      <c r="J11" s="44"/>
      <c r="K11" s="32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>
      <c r="A12" s="5">
        <f t="shared" si="1"/>
        <v>10</v>
      </c>
      <c r="B12" s="31" t="s">
        <v>12</v>
      </c>
      <c r="C12" s="31"/>
      <c r="D12" s="45" t="s">
        <v>98</v>
      </c>
      <c r="E12" s="46" t="s">
        <v>14</v>
      </c>
      <c r="F12" s="49">
        <v>86.6</v>
      </c>
      <c r="G12" s="49">
        <v>79.8</v>
      </c>
      <c r="H12" s="49">
        <v>83.2</v>
      </c>
      <c r="I12" s="20"/>
      <c r="J12" s="44"/>
      <c r="K12" s="32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ht="28.5" spans="1:25">
      <c r="A13" s="5">
        <f t="shared" si="1"/>
        <v>11</v>
      </c>
      <c r="B13" s="31" t="s">
        <v>23</v>
      </c>
      <c r="C13" s="38"/>
      <c r="D13" s="45" t="s">
        <v>98</v>
      </c>
      <c r="E13" s="46" t="s">
        <v>14</v>
      </c>
      <c r="F13" s="47" t="s">
        <v>106</v>
      </c>
      <c r="G13" s="47">
        <v>83.6</v>
      </c>
      <c r="H13" s="47">
        <v>81.9</v>
      </c>
      <c r="I13" s="20"/>
      <c r="J13" s="44"/>
      <c r="K13" s="3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>
      <c r="A14" s="5">
        <f t="shared" si="1"/>
        <v>12</v>
      </c>
      <c r="B14" s="31" t="s">
        <v>37</v>
      </c>
      <c r="C14" s="31"/>
      <c r="D14" s="45" t="s">
        <v>98</v>
      </c>
      <c r="E14" s="46" t="s">
        <v>14</v>
      </c>
      <c r="F14" s="47">
        <v>79</v>
      </c>
      <c r="G14" s="47">
        <v>81.2</v>
      </c>
      <c r="H14" s="48">
        <v>91</v>
      </c>
      <c r="I14" s="20"/>
      <c r="J14" s="44"/>
      <c r="K14" s="32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>
      <c r="A15" s="5">
        <f t="shared" si="1"/>
        <v>13</v>
      </c>
      <c r="B15" s="31" t="s">
        <v>35</v>
      </c>
      <c r="C15" s="31"/>
      <c r="D15" s="45" t="s">
        <v>98</v>
      </c>
      <c r="E15" s="46" t="s">
        <v>14</v>
      </c>
      <c r="F15" s="47">
        <v>69.8</v>
      </c>
      <c r="G15" s="47">
        <v>70.6</v>
      </c>
      <c r="H15" s="47">
        <v>70.2</v>
      </c>
      <c r="I15" s="20"/>
      <c r="J15" s="44"/>
      <c r="K15" s="32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>
      <c r="A16" s="5">
        <f t="shared" si="1"/>
        <v>14</v>
      </c>
      <c r="B16" s="31" t="s">
        <v>41</v>
      </c>
      <c r="C16" s="31"/>
      <c r="D16" s="45" t="s">
        <v>101</v>
      </c>
      <c r="E16" s="46" t="s">
        <v>14</v>
      </c>
      <c r="F16" s="47">
        <v>60</v>
      </c>
      <c r="G16" s="47">
        <v>60</v>
      </c>
      <c r="H16" s="47">
        <v>60</v>
      </c>
      <c r="I16" s="20"/>
      <c r="J16" s="44"/>
      <c r="K16" s="32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>
      <c r="A17" s="20">
        <v>14</v>
      </c>
      <c r="B17" s="31" t="s">
        <v>64</v>
      </c>
      <c r="C17" s="31"/>
      <c r="D17" s="45" t="s">
        <v>107</v>
      </c>
      <c r="E17" s="46" t="s">
        <v>14</v>
      </c>
      <c r="F17" s="46">
        <v>92</v>
      </c>
      <c r="G17" s="50">
        <v>92</v>
      </c>
      <c r="H17" s="51">
        <v>92</v>
      </c>
      <c r="I17" s="20"/>
      <c r="J17" s="44"/>
      <c r="K17" s="20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ht="27" customHeight="1" spans="1:11">
      <c r="A18" s="20">
        <v>15</v>
      </c>
      <c r="B18" s="31" t="s">
        <v>69</v>
      </c>
      <c r="C18" s="31"/>
      <c r="D18" s="45" t="s">
        <v>98</v>
      </c>
      <c r="E18" s="46" t="s">
        <v>14</v>
      </c>
      <c r="F18" s="17">
        <v>82</v>
      </c>
      <c r="G18" s="18">
        <v>83.6</v>
      </c>
      <c r="H18" s="16">
        <v>82.8</v>
      </c>
      <c r="I18" s="54"/>
      <c r="J18" s="44"/>
      <c r="K18" s="20"/>
    </row>
    <row r="19" spans="1:11">
      <c r="A19" s="20">
        <v>16</v>
      </c>
      <c r="B19" s="31" t="s">
        <v>71</v>
      </c>
      <c r="C19" s="31"/>
      <c r="D19" s="45" t="s">
        <v>98</v>
      </c>
      <c r="E19" s="46" t="s">
        <v>14</v>
      </c>
      <c r="F19" s="17">
        <v>81</v>
      </c>
      <c r="G19" s="18">
        <v>82.8</v>
      </c>
      <c r="H19" s="19">
        <v>83.4</v>
      </c>
      <c r="I19" s="54"/>
      <c r="J19" s="44"/>
      <c r="K19" s="20"/>
    </row>
    <row r="20" spans="1:11">
      <c r="A20" s="20">
        <v>17</v>
      </c>
      <c r="B20" s="31" t="s">
        <v>73</v>
      </c>
      <c r="C20" s="31"/>
      <c r="D20" s="45" t="s">
        <v>98</v>
      </c>
      <c r="E20" s="46" t="s">
        <v>14</v>
      </c>
      <c r="F20" s="17">
        <v>82.2</v>
      </c>
      <c r="G20" s="18">
        <v>82.8</v>
      </c>
      <c r="H20" s="16">
        <v>82.5</v>
      </c>
      <c r="I20" s="54"/>
      <c r="J20" s="44"/>
      <c r="K20" s="20"/>
    </row>
    <row r="21" ht="13.5" spans="1:11">
      <c r="A21" s="20">
        <v>18</v>
      </c>
      <c r="B21" s="31" t="s">
        <v>75</v>
      </c>
      <c r="C21" s="31"/>
      <c r="D21" s="44" t="s">
        <v>98</v>
      </c>
      <c r="E21" s="31" t="s">
        <v>14</v>
      </c>
      <c r="F21" s="20">
        <v>88.8</v>
      </c>
      <c r="G21" s="21">
        <v>88.8</v>
      </c>
      <c r="H21" s="22">
        <v>88.8</v>
      </c>
      <c r="I21" s="20"/>
      <c r="J21" s="44"/>
      <c r="K21" s="20"/>
    </row>
    <row r="22" ht="13.5" spans="1:11">
      <c r="A22" s="20">
        <v>19</v>
      </c>
      <c r="B22" s="31" t="s">
        <v>78</v>
      </c>
      <c r="C22" s="31"/>
      <c r="D22" s="44" t="s">
        <v>98</v>
      </c>
      <c r="E22" s="31" t="s">
        <v>14</v>
      </c>
      <c r="F22" s="20">
        <v>82.2</v>
      </c>
      <c r="G22" s="23">
        <v>82.8</v>
      </c>
      <c r="H22" s="22">
        <v>82.8</v>
      </c>
      <c r="I22" s="20"/>
      <c r="J22" s="44"/>
      <c r="K22" s="20"/>
    </row>
    <row r="23" ht="13.5" spans="1:11">
      <c r="A23" s="20">
        <v>20</v>
      </c>
      <c r="B23" s="31" t="s">
        <v>81</v>
      </c>
      <c r="C23" s="31"/>
      <c r="D23" s="44" t="s">
        <v>98</v>
      </c>
      <c r="E23" s="31" t="s">
        <v>14</v>
      </c>
      <c r="F23" s="24">
        <v>92.8</v>
      </c>
      <c r="G23" s="23">
        <v>93.2</v>
      </c>
      <c r="H23" s="22">
        <v>93</v>
      </c>
      <c r="I23" s="20"/>
      <c r="J23" s="44"/>
      <c r="K23" s="20"/>
    </row>
    <row r="24" ht="13.5" spans="1:11">
      <c r="A24" s="20">
        <v>21</v>
      </c>
      <c r="B24" s="31" t="s">
        <v>84</v>
      </c>
      <c r="C24" s="31"/>
      <c r="D24" s="44" t="s">
        <v>107</v>
      </c>
      <c r="E24" s="31" t="s">
        <v>14</v>
      </c>
      <c r="F24" s="20">
        <v>88.8</v>
      </c>
      <c r="G24" s="21">
        <v>88.8</v>
      </c>
      <c r="H24" s="22">
        <v>88.8</v>
      </c>
      <c r="I24" s="20"/>
      <c r="J24" s="44"/>
      <c r="K24" s="20"/>
    </row>
    <row r="25" spans="1:11">
      <c r="A25" s="20">
        <v>22</v>
      </c>
      <c r="B25" s="31" t="s">
        <v>88</v>
      </c>
      <c r="C25" s="31"/>
      <c r="D25" s="44" t="s">
        <v>108</v>
      </c>
      <c r="E25" s="31" t="s">
        <v>14</v>
      </c>
      <c r="F25" s="20">
        <v>82.2</v>
      </c>
      <c r="G25" s="23">
        <v>82.8</v>
      </c>
      <c r="H25" s="22">
        <v>82.8</v>
      </c>
      <c r="I25" s="20"/>
      <c r="J25" s="44"/>
      <c r="K25" s="20"/>
    </row>
    <row r="26" spans="6:8">
      <c r="F26" s="42" t="s">
        <v>65</v>
      </c>
      <c r="G26" s="23" t="s">
        <v>65</v>
      </c>
      <c r="H26" s="22" t="s">
        <v>65</v>
      </c>
    </row>
    <row r="27" spans="7:7">
      <c r="G27" s="52"/>
    </row>
    <row r="28" spans="7:7">
      <c r="G28" s="52"/>
    </row>
  </sheetData>
  <sortState ref="A3:H16">
    <sortCondition ref="H3:H16" descending="1"/>
  </sortState>
  <mergeCells count="1">
    <mergeCell ref="A1:K1"/>
  </mergeCells>
  <pageMargins left="0.550694444444444" right="0.118055555555556" top="0.472222222222222" bottom="0.472222222222222" header="0.5" footer="0.5"/>
  <pageSetup paperSize="8" scale="7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Y22"/>
  <sheetViews>
    <sheetView zoomScale="85" zoomScaleNormal="85" workbookViewId="0">
      <pane ySplit="2" topLeftCell="A3" activePane="bottomLeft" state="frozen"/>
      <selection/>
      <selection pane="bottomLeft" activeCell="I28" sqref="I28"/>
    </sheetView>
  </sheetViews>
  <sheetFormatPr defaultColWidth="9" defaultRowHeight="16.5"/>
  <cols>
    <col min="1" max="1" width="5.5" style="1" customWidth="1"/>
    <col min="2" max="2" width="33.7583333333333" style="1" customWidth="1"/>
    <col min="3" max="3" width="54.7583333333333" style="1" customWidth="1"/>
    <col min="4" max="4" width="34.4083333333333" style="1" customWidth="1"/>
    <col min="5" max="5" width="31.9" style="1" customWidth="1"/>
    <col min="6" max="6" width="17.2583333333333" style="1" customWidth="1"/>
    <col min="7" max="7" width="19.5" style="1" customWidth="1"/>
    <col min="8" max="8" width="15.375" style="1" customWidth="1"/>
    <col min="9" max="9" width="9" style="1" customWidth="1"/>
    <col min="10" max="10" width="23.625" style="1" customWidth="1"/>
    <col min="11" max="11" width="18.875" style="1" customWidth="1"/>
    <col min="12" max="16384" width="9" style="1"/>
  </cols>
  <sheetData>
    <row r="1" ht="54.95" customHeight="1" spans="1:25">
      <c r="A1" s="2" t="s">
        <v>109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ht="42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95</v>
      </c>
      <c r="G2" s="4" t="s">
        <v>96</v>
      </c>
      <c r="H2" s="4" t="s">
        <v>97</v>
      </c>
      <c r="I2" s="3" t="s">
        <v>9</v>
      </c>
      <c r="J2" s="3" t="s">
        <v>10</v>
      </c>
      <c r="K2" s="3" t="s">
        <v>11</v>
      </c>
      <c r="L2" s="26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>
      <c r="A3" s="5">
        <f>ROW()-2</f>
        <v>1</v>
      </c>
      <c r="B3" s="6" t="s">
        <v>39</v>
      </c>
      <c r="C3" s="6"/>
      <c r="D3" s="6" t="s">
        <v>110</v>
      </c>
      <c r="E3" s="6" t="s">
        <v>14</v>
      </c>
      <c r="F3" s="29">
        <v>96</v>
      </c>
      <c r="G3" s="29">
        <v>95.6</v>
      </c>
      <c r="H3" s="29">
        <v>95.8</v>
      </c>
      <c r="I3" s="5"/>
      <c r="J3" s="10"/>
      <c r="K3" s="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>
      <c r="A4" s="5">
        <f>ROW()-2</f>
        <v>2</v>
      </c>
      <c r="B4" s="6" t="s">
        <v>32</v>
      </c>
      <c r="C4" s="7"/>
      <c r="D4" s="6" t="s">
        <v>110</v>
      </c>
      <c r="E4" s="6" t="s">
        <v>14</v>
      </c>
      <c r="F4" s="29">
        <v>90.4</v>
      </c>
      <c r="G4" s="29">
        <v>92.4</v>
      </c>
      <c r="H4" s="9">
        <v>89.4</v>
      </c>
      <c r="I4" s="5"/>
      <c r="J4" s="10"/>
      <c r="K4" s="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49.5" spans="1:25">
      <c r="A5" s="5">
        <f>ROW()-2</f>
        <v>3</v>
      </c>
      <c r="B5" s="6" t="s">
        <v>29</v>
      </c>
      <c r="C5" s="6"/>
      <c r="D5" s="6" t="s">
        <v>110</v>
      </c>
      <c r="E5" s="6" t="s">
        <v>14</v>
      </c>
      <c r="F5" s="29" t="s">
        <v>99</v>
      </c>
      <c r="G5" s="29">
        <v>82</v>
      </c>
      <c r="H5" s="9">
        <v>88.4</v>
      </c>
      <c r="I5" s="5"/>
      <c r="J5" s="10"/>
      <c r="K5" s="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33" spans="1:25">
      <c r="A6" s="5">
        <f>ROW()-2</f>
        <v>4</v>
      </c>
      <c r="B6" s="6" t="s">
        <v>25</v>
      </c>
      <c r="C6" s="6"/>
      <c r="D6" s="6" t="s">
        <v>111</v>
      </c>
      <c r="E6" s="6" t="s">
        <v>14</v>
      </c>
      <c r="F6" s="29" t="s">
        <v>100</v>
      </c>
      <c r="G6" s="29">
        <v>94</v>
      </c>
      <c r="H6" s="29">
        <v>89.8</v>
      </c>
      <c r="I6" s="5"/>
      <c r="J6" s="10"/>
      <c r="K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33" spans="1:25">
      <c r="A7" s="5">
        <f>ROW()-2</f>
        <v>5</v>
      </c>
      <c r="B7" s="6" t="s">
        <v>21</v>
      </c>
      <c r="C7" s="6"/>
      <c r="D7" s="6" t="s">
        <v>111</v>
      </c>
      <c r="E7" s="6" t="s">
        <v>14</v>
      </c>
      <c r="F7" s="29" t="s">
        <v>102</v>
      </c>
      <c r="G7" s="29">
        <v>92.8</v>
      </c>
      <c r="H7" s="9">
        <v>90.3</v>
      </c>
      <c r="I7" s="5"/>
      <c r="J7" s="10"/>
      <c r="K7" s="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33" spans="1:25">
      <c r="A8" s="5">
        <f>ROW()-2</f>
        <v>6</v>
      </c>
      <c r="B8" s="6" t="s">
        <v>27</v>
      </c>
      <c r="C8" s="6"/>
      <c r="D8" s="6" t="s">
        <v>111</v>
      </c>
      <c r="E8" s="6" t="s">
        <v>14</v>
      </c>
      <c r="F8" s="29" t="s">
        <v>104</v>
      </c>
      <c r="G8" s="29">
        <v>86</v>
      </c>
      <c r="H8" s="29">
        <v>85.5</v>
      </c>
      <c r="I8" s="5"/>
      <c r="J8" s="10"/>
      <c r="K8" s="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33" spans="1:25">
      <c r="A9" s="5">
        <f>ROW()-2</f>
        <v>7</v>
      </c>
      <c r="B9" s="6" t="s">
        <v>19</v>
      </c>
      <c r="C9" s="6"/>
      <c r="D9" s="6" t="s">
        <v>111</v>
      </c>
      <c r="E9" s="6" t="s">
        <v>14</v>
      </c>
      <c r="F9" s="29" t="s">
        <v>105</v>
      </c>
      <c r="G9" s="29">
        <v>84</v>
      </c>
      <c r="H9" s="9">
        <v>88.2</v>
      </c>
      <c r="I9" s="5"/>
      <c r="J9" s="10"/>
      <c r="K9" s="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>
      <c r="A10" s="5">
        <f t="shared" ref="A10:A17" si="0">ROW()-2</f>
        <v>8</v>
      </c>
      <c r="B10" s="6" t="s">
        <v>12</v>
      </c>
      <c r="C10" s="6"/>
      <c r="D10" s="6" t="s">
        <v>110</v>
      </c>
      <c r="E10" s="6" t="s">
        <v>14</v>
      </c>
      <c r="F10" s="29">
        <v>86.6</v>
      </c>
      <c r="G10" s="29">
        <v>79.8</v>
      </c>
      <c r="H10" s="29">
        <v>83.2</v>
      </c>
      <c r="I10" s="5"/>
      <c r="J10" s="10"/>
      <c r="K10" s="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>
      <c r="A11" s="5">
        <f t="shared" si="0"/>
        <v>9</v>
      </c>
      <c r="B11" s="6" t="s">
        <v>52</v>
      </c>
      <c r="C11" s="7"/>
      <c r="D11" s="6" t="s">
        <v>110</v>
      </c>
      <c r="E11" s="6" t="s">
        <v>14</v>
      </c>
      <c r="F11" s="43" t="s">
        <v>112</v>
      </c>
      <c r="G11" s="29">
        <v>90</v>
      </c>
      <c r="H11" s="9">
        <v>91</v>
      </c>
      <c r="I11" s="5"/>
      <c r="J11" s="10"/>
      <c r="K11" s="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>
      <c r="A12" s="5">
        <f t="shared" si="0"/>
        <v>10</v>
      </c>
      <c r="B12" s="6" t="s">
        <v>37</v>
      </c>
      <c r="C12" s="6"/>
      <c r="D12" s="6" t="s">
        <v>111</v>
      </c>
      <c r="E12" s="6" t="s">
        <v>14</v>
      </c>
      <c r="F12" s="29">
        <v>79</v>
      </c>
      <c r="G12" s="29">
        <v>81.2</v>
      </c>
      <c r="H12" s="9">
        <v>91</v>
      </c>
      <c r="I12" s="5"/>
      <c r="J12" s="10"/>
      <c r="K12" s="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>
      <c r="A13" s="5">
        <f t="shared" si="0"/>
        <v>11</v>
      </c>
      <c r="B13" s="6" t="s">
        <v>57</v>
      </c>
      <c r="C13" s="6"/>
      <c r="D13" s="6" t="s">
        <v>110</v>
      </c>
      <c r="E13" s="6" t="s">
        <v>14</v>
      </c>
      <c r="F13" s="29">
        <v>75</v>
      </c>
      <c r="G13" s="29">
        <v>75.6</v>
      </c>
      <c r="H13" s="29">
        <v>75.3</v>
      </c>
      <c r="I13" s="5"/>
      <c r="J13" s="10"/>
      <c r="K13" s="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>
      <c r="A14" s="5">
        <f t="shared" si="0"/>
        <v>12</v>
      </c>
      <c r="B14" s="6" t="s">
        <v>41</v>
      </c>
      <c r="C14" s="6"/>
      <c r="D14" s="6" t="s">
        <v>110</v>
      </c>
      <c r="E14" s="6" t="s">
        <v>14</v>
      </c>
      <c r="F14" s="29">
        <v>60</v>
      </c>
      <c r="G14" s="29">
        <v>60</v>
      </c>
      <c r="H14" s="29">
        <v>60</v>
      </c>
      <c r="I14" s="5"/>
      <c r="J14" s="10"/>
      <c r="K14" s="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>
      <c r="A15" s="5">
        <f t="shared" si="0"/>
        <v>13</v>
      </c>
      <c r="B15" s="6" t="s">
        <v>59</v>
      </c>
      <c r="C15" s="6"/>
      <c r="D15" s="6" t="s">
        <v>110</v>
      </c>
      <c r="E15" s="6" t="s">
        <v>14</v>
      </c>
      <c r="F15" s="29">
        <v>72</v>
      </c>
      <c r="G15" s="29">
        <v>72.8</v>
      </c>
      <c r="H15" s="9">
        <v>88.1</v>
      </c>
      <c r="I15" s="5"/>
      <c r="J15" s="10"/>
      <c r="K15" s="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>
      <c r="A16" s="5">
        <f t="shared" si="0"/>
        <v>14</v>
      </c>
      <c r="B16" s="6" t="s">
        <v>64</v>
      </c>
      <c r="C16" s="6"/>
      <c r="D16" s="6" t="s">
        <v>110</v>
      </c>
      <c r="E16" s="6" t="s">
        <v>14</v>
      </c>
      <c r="F16" s="6">
        <v>92</v>
      </c>
      <c r="G16" s="6">
        <v>92</v>
      </c>
      <c r="H16" s="16">
        <v>92</v>
      </c>
      <c r="I16" s="5"/>
      <c r="J16" s="10"/>
      <c r="K16" s="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27" customHeight="1" spans="1:11">
      <c r="A17" s="5">
        <f t="shared" si="0"/>
        <v>15</v>
      </c>
      <c r="B17" s="6" t="s">
        <v>69</v>
      </c>
      <c r="C17" s="6"/>
      <c r="D17" s="6" t="s">
        <v>110</v>
      </c>
      <c r="E17" s="6" t="s">
        <v>14</v>
      </c>
      <c r="F17" s="17">
        <v>82</v>
      </c>
      <c r="G17" s="6">
        <v>83.6</v>
      </c>
      <c r="H17" s="16">
        <v>82.8</v>
      </c>
      <c r="I17" s="5"/>
      <c r="J17" s="10"/>
      <c r="K17" s="5"/>
    </row>
    <row r="18" spans="1:11">
      <c r="A18" s="5">
        <v>17</v>
      </c>
      <c r="B18" s="6" t="s">
        <v>73</v>
      </c>
      <c r="C18" s="6"/>
      <c r="D18" s="6" t="s">
        <v>110</v>
      </c>
      <c r="E18" s="6" t="s">
        <v>14</v>
      </c>
      <c r="F18" s="17">
        <v>82.2</v>
      </c>
      <c r="G18" s="6">
        <v>82.8</v>
      </c>
      <c r="H18" s="16">
        <v>82.5</v>
      </c>
      <c r="I18" s="5"/>
      <c r="J18" s="10"/>
      <c r="K18" s="5"/>
    </row>
    <row r="19" spans="1:11">
      <c r="A19" s="5">
        <v>18</v>
      </c>
      <c r="B19" s="6" t="s">
        <v>75</v>
      </c>
      <c r="C19" s="6"/>
      <c r="D19" s="6" t="s">
        <v>110</v>
      </c>
      <c r="E19" s="6" t="s">
        <v>14</v>
      </c>
      <c r="F19" s="20">
        <v>88.8</v>
      </c>
      <c r="G19" s="30">
        <v>88.8</v>
      </c>
      <c r="H19" s="22">
        <v>88.8</v>
      </c>
      <c r="I19" s="5"/>
      <c r="J19" s="10"/>
      <c r="K19" s="5"/>
    </row>
    <row r="20" spans="1:11">
      <c r="A20" s="5">
        <v>19</v>
      </c>
      <c r="B20" s="6" t="s">
        <v>81</v>
      </c>
      <c r="C20" s="6"/>
      <c r="D20" s="6" t="s">
        <v>110</v>
      </c>
      <c r="E20" s="6" t="s">
        <v>14</v>
      </c>
      <c r="F20" s="24">
        <v>92.8</v>
      </c>
      <c r="G20" s="31">
        <v>93.2</v>
      </c>
      <c r="H20" s="22">
        <v>93</v>
      </c>
      <c r="I20" s="5"/>
      <c r="J20" s="10"/>
      <c r="K20" s="5"/>
    </row>
    <row r="21" spans="1:11">
      <c r="A21" s="5">
        <v>20</v>
      </c>
      <c r="B21" s="6" t="s">
        <v>84</v>
      </c>
      <c r="C21" s="6"/>
      <c r="D21" s="6" t="s">
        <v>110</v>
      </c>
      <c r="E21" s="6" t="s">
        <v>14</v>
      </c>
      <c r="F21" s="42">
        <v>94.8</v>
      </c>
      <c r="G21" s="31">
        <v>90</v>
      </c>
      <c r="H21" s="22">
        <v>92.4</v>
      </c>
      <c r="I21" s="5"/>
      <c r="J21" s="10"/>
      <c r="K21" s="5"/>
    </row>
    <row r="22" spans="1:11">
      <c r="A22" s="5">
        <v>21</v>
      </c>
      <c r="B22" s="6" t="s">
        <v>88</v>
      </c>
      <c r="C22" s="6"/>
      <c r="D22" s="6" t="s">
        <v>113</v>
      </c>
      <c r="E22" s="6" t="s">
        <v>14</v>
      </c>
      <c r="F22" s="20">
        <v>86</v>
      </c>
      <c r="G22" s="31">
        <v>80.8</v>
      </c>
      <c r="H22" s="22">
        <v>83.4</v>
      </c>
      <c r="I22" s="5"/>
      <c r="J22" s="10"/>
      <c r="K22" s="5"/>
    </row>
  </sheetData>
  <sortState ref="B3:H15">
    <sortCondition ref="H3:H15" descending="1"/>
  </sortState>
  <mergeCells count="1">
    <mergeCell ref="A1:K1"/>
  </mergeCells>
  <pageMargins left="0.550694444444444" right="0.118055555555556" top="0.472222222222222" bottom="0.472222222222222" header="0.5" footer="0.5"/>
  <pageSetup paperSize="8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Y30"/>
  <sheetViews>
    <sheetView zoomScale="85" zoomScaleNormal="85" workbookViewId="0">
      <pane ySplit="2" topLeftCell="A5" activePane="bottomLeft" state="frozen"/>
      <selection/>
      <selection pane="bottomLeft" activeCell="H26" sqref="H26"/>
    </sheetView>
  </sheetViews>
  <sheetFormatPr defaultColWidth="9" defaultRowHeight="16.5"/>
  <cols>
    <col min="1" max="1" width="5.5" style="1" customWidth="1"/>
    <col min="2" max="2" width="35.875" style="1" customWidth="1"/>
    <col min="3" max="3" width="54.7583333333333" style="1" customWidth="1"/>
    <col min="4" max="4" width="34.7083333333333" style="1" customWidth="1"/>
    <col min="5" max="5" width="33.3666666666667" style="1" customWidth="1"/>
    <col min="6" max="6" width="17.2583333333333" style="1" customWidth="1"/>
    <col min="7" max="7" width="19.5" style="1" customWidth="1"/>
    <col min="8" max="8" width="15.375" style="1" customWidth="1"/>
    <col min="9" max="9" width="9" style="1" customWidth="1"/>
    <col min="10" max="10" width="23.625" style="1" customWidth="1"/>
    <col min="11" max="11" width="18.875" style="1" customWidth="1"/>
    <col min="12" max="16384" width="9" style="1"/>
  </cols>
  <sheetData>
    <row r="1" ht="54.95" customHeight="1" spans="1:25">
      <c r="A1" s="2" t="s">
        <v>114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ht="42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95</v>
      </c>
      <c r="G2" s="4" t="s">
        <v>96</v>
      </c>
      <c r="H2" s="4" t="s">
        <v>97</v>
      </c>
      <c r="I2" s="3" t="s">
        <v>9</v>
      </c>
      <c r="J2" s="3" t="s">
        <v>10</v>
      </c>
      <c r="K2" s="3" t="s">
        <v>11</v>
      </c>
      <c r="L2" s="26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>
      <c r="A3" s="5">
        <f t="shared" ref="A3:A22" si="0">ROW()-2</f>
        <v>1</v>
      </c>
      <c r="B3" s="5" t="s">
        <v>39</v>
      </c>
      <c r="C3" s="6"/>
      <c r="D3" s="7" t="s">
        <v>115</v>
      </c>
      <c r="E3" s="6" t="s">
        <v>14</v>
      </c>
      <c r="F3" s="8">
        <v>96</v>
      </c>
      <c r="G3" s="8">
        <v>95.6</v>
      </c>
      <c r="H3" s="8">
        <v>95.8</v>
      </c>
      <c r="I3" s="5"/>
      <c r="J3" s="10"/>
      <c r="K3" s="5"/>
      <c r="L3" s="26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>
      <c r="A4" s="32">
        <f t="shared" si="0"/>
        <v>2</v>
      </c>
      <c r="B4" s="32" t="s">
        <v>116</v>
      </c>
      <c r="C4" s="41"/>
      <c r="D4" s="33" t="s">
        <v>117</v>
      </c>
      <c r="E4" s="33" t="s">
        <v>14</v>
      </c>
      <c r="F4" s="8">
        <v>90.4</v>
      </c>
      <c r="G4" s="8">
        <v>92.4</v>
      </c>
      <c r="H4" s="8">
        <v>91.4</v>
      </c>
      <c r="I4" s="5"/>
      <c r="J4" s="10"/>
      <c r="K4" s="5"/>
      <c r="L4" s="26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49.5" spans="1:25">
      <c r="A5" s="32">
        <f t="shared" si="0"/>
        <v>3</v>
      </c>
      <c r="B5" s="32" t="s">
        <v>29</v>
      </c>
      <c r="C5" s="33"/>
      <c r="D5" s="41" t="s">
        <v>117</v>
      </c>
      <c r="E5" s="33" t="s">
        <v>14</v>
      </c>
      <c r="F5" s="8" t="s">
        <v>99</v>
      </c>
      <c r="G5" s="8">
        <v>82</v>
      </c>
      <c r="H5" s="9">
        <v>88.4</v>
      </c>
      <c r="I5" s="5"/>
      <c r="J5" s="10"/>
      <c r="K5" s="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33" spans="1:25">
      <c r="A6" s="5">
        <f t="shared" si="0"/>
        <v>4</v>
      </c>
      <c r="B6" s="32" t="s">
        <v>25</v>
      </c>
      <c r="C6" s="6"/>
      <c r="D6" s="7" t="s">
        <v>117</v>
      </c>
      <c r="E6" s="6" t="s">
        <v>14</v>
      </c>
      <c r="F6" s="8" t="s">
        <v>100</v>
      </c>
      <c r="G6" s="8">
        <v>94</v>
      </c>
      <c r="H6" s="8">
        <v>89.8</v>
      </c>
      <c r="I6" s="5"/>
      <c r="J6" s="10"/>
      <c r="K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33" spans="1:25">
      <c r="A7" s="5">
        <f t="shared" si="0"/>
        <v>5</v>
      </c>
      <c r="B7" s="5" t="s">
        <v>21</v>
      </c>
      <c r="C7" s="6"/>
      <c r="D7" s="7" t="s">
        <v>115</v>
      </c>
      <c r="E7" s="6" t="s">
        <v>14</v>
      </c>
      <c r="F7" s="8" t="s">
        <v>102</v>
      </c>
      <c r="G7" s="8">
        <v>92.8</v>
      </c>
      <c r="H7" s="9">
        <v>90.3</v>
      </c>
      <c r="I7" s="5"/>
      <c r="J7" s="10"/>
      <c r="K7" s="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>
      <c r="A8" s="5">
        <f t="shared" si="0"/>
        <v>6</v>
      </c>
      <c r="B8" s="5" t="s">
        <v>55</v>
      </c>
      <c r="C8" s="6"/>
      <c r="D8" s="10" t="s">
        <v>117</v>
      </c>
      <c r="E8" s="6" t="s">
        <v>14</v>
      </c>
      <c r="F8" s="8">
        <v>88</v>
      </c>
      <c r="G8" s="8">
        <v>88.8</v>
      </c>
      <c r="H8" s="8">
        <v>91.2</v>
      </c>
      <c r="I8" s="5"/>
      <c r="J8" s="10"/>
      <c r="K8" s="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33" spans="1:25">
      <c r="A9" s="32">
        <f t="shared" si="0"/>
        <v>7</v>
      </c>
      <c r="B9" s="32" t="s">
        <v>27</v>
      </c>
      <c r="C9" s="33"/>
      <c r="D9" s="41" t="s">
        <v>117</v>
      </c>
      <c r="E9" s="33" t="s">
        <v>14</v>
      </c>
      <c r="F9" s="8" t="s">
        <v>104</v>
      </c>
      <c r="G9" s="8">
        <v>86</v>
      </c>
      <c r="H9" s="8">
        <v>85.5</v>
      </c>
      <c r="I9" s="5"/>
      <c r="J9" s="10"/>
      <c r="K9" s="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>
      <c r="A10" s="32">
        <f t="shared" si="0"/>
        <v>8</v>
      </c>
      <c r="B10" s="32" t="s">
        <v>44</v>
      </c>
      <c r="C10" s="41"/>
      <c r="D10" s="41" t="s">
        <v>117</v>
      </c>
      <c r="E10" s="33" t="s">
        <v>14</v>
      </c>
      <c r="F10" s="8">
        <v>86</v>
      </c>
      <c r="G10" s="8">
        <v>82</v>
      </c>
      <c r="H10" s="8">
        <v>84</v>
      </c>
      <c r="I10" s="5"/>
      <c r="J10" s="10"/>
      <c r="K10" s="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ht="33" spans="1:25">
      <c r="A11" s="5">
        <f t="shared" si="0"/>
        <v>9</v>
      </c>
      <c r="B11" s="5" t="s">
        <v>19</v>
      </c>
      <c r="C11" s="6"/>
      <c r="D11" s="7" t="s">
        <v>115</v>
      </c>
      <c r="E11" s="6" t="s">
        <v>14</v>
      </c>
      <c r="F11" s="8" t="s">
        <v>105</v>
      </c>
      <c r="G11" s="8">
        <v>84</v>
      </c>
      <c r="H11" s="9">
        <v>88.2</v>
      </c>
      <c r="I11" s="5"/>
      <c r="J11" s="10"/>
      <c r="K11" s="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>
      <c r="A12" s="5">
        <f t="shared" si="0"/>
        <v>10</v>
      </c>
      <c r="B12" s="5" t="s">
        <v>12</v>
      </c>
      <c r="C12" s="6"/>
      <c r="D12" s="7" t="s">
        <v>117</v>
      </c>
      <c r="E12" s="6" t="s">
        <v>14</v>
      </c>
      <c r="F12" s="8">
        <v>86.6</v>
      </c>
      <c r="G12" s="8">
        <v>79.8</v>
      </c>
      <c r="H12" s="8">
        <v>83.2</v>
      </c>
      <c r="I12" s="5"/>
      <c r="J12" s="10"/>
      <c r="K12" s="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ht="33" spans="1:25">
      <c r="A13" s="32">
        <f t="shared" si="0"/>
        <v>11</v>
      </c>
      <c r="B13" s="32" t="s">
        <v>23</v>
      </c>
      <c r="C13" s="33"/>
      <c r="D13" s="41" t="s">
        <v>117</v>
      </c>
      <c r="E13" s="33" t="s">
        <v>14</v>
      </c>
      <c r="F13" s="8" t="s">
        <v>106</v>
      </c>
      <c r="G13" s="8">
        <v>83.6</v>
      </c>
      <c r="H13" s="8">
        <v>81.9</v>
      </c>
      <c r="I13" s="5"/>
      <c r="J13" s="10"/>
      <c r="K13" s="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>
      <c r="A14" s="32">
        <f t="shared" si="0"/>
        <v>12</v>
      </c>
      <c r="B14" s="32" t="s">
        <v>52</v>
      </c>
      <c r="C14" s="41"/>
      <c r="D14" s="41" t="s">
        <v>117</v>
      </c>
      <c r="E14" s="33" t="s">
        <v>14</v>
      </c>
      <c r="F14" s="8" t="s">
        <v>112</v>
      </c>
      <c r="G14" s="8">
        <v>90</v>
      </c>
      <c r="H14" s="9">
        <v>91</v>
      </c>
      <c r="I14" s="5"/>
      <c r="J14" s="10"/>
      <c r="K14" s="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>
      <c r="A15" s="32">
        <f t="shared" si="0"/>
        <v>13</v>
      </c>
      <c r="B15" s="32" t="s">
        <v>37</v>
      </c>
      <c r="C15" s="41"/>
      <c r="D15" s="41" t="s">
        <v>117</v>
      </c>
      <c r="E15" s="33" t="s">
        <v>14</v>
      </c>
      <c r="F15" s="8">
        <v>79</v>
      </c>
      <c r="G15" s="8">
        <v>81.2</v>
      </c>
      <c r="H15" s="9">
        <v>91</v>
      </c>
      <c r="I15" s="5"/>
      <c r="J15" s="10"/>
      <c r="K15" s="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>
      <c r="A16" s="5">
        <f t="shared" si="0"/>
        <v>14</v>
      </c>
      <c r="B16" s="5" t="s">
        <v>35</v>
      </c>
      <c r="C16" s="6"/>
      <c r="D16" s="7" t="s">
        <v>117</v>
      </c>
      <c r="E16" s="6" t="s">
        <v>14</v>
      </c>
      <c r="F16" s="8">
        <v>69.8</v>
      </c>
      <c r="G16" s="8">
        <v>70.6</v>
      </c>
      <c r="H16" s="8">
        <v>70.2</v>
      </c>
      <c r="I16" s="5"/>
      <c r="J16" s="10"/>
      <c r="K16" s="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>
      <c r="A17" s="32">
        <f t="shared" si="0"/>
        <v>15</v>
      </c>
      <c r="B17" s="32" t="s">
        <v>48</v>
      </c>
      <c r="C17" s="33"/>
      <c r="D17" s="41" t="s">
        <v>118</v>
      </c>
      <c r="E17" s="33" t="s">
        <v>14</v>
      </c>
      <c r="F17" s="8">
        <v>68.8</v>
      </c>
      <c r="G17" s="8">
        <v>70.4</v>
      </c>
      <c r="H17" s="8">
        <v>69.6</v>
      </c>
      <c r="I17" s="5"/>
      <c r="J17" s="10"/>
      <c r="K17" s="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ht="33" spans="1:25">
      <c r="A18" s="5">
        <f t="shared" si="0"/>
        <v>16</v>
      </c>
      <c r="B18" s="5" t="s">
        <v>17</v>
      </c>
      <c r="C18" s="6"/>
      <c r="D18" s="7" t="s">
        <v>117</v>
      </c>
      <c r="E18" s="6" t="s">
        <v>14</v>
      </c>
      <c r="F18" s="8" t="s">
        <v>119</v>
      </c>
      <c r="G18" s="8">
        <v>63.4</v>
      </c>
      <c r="H18" s="8">
        <v>64.4</v>
      </c>
      <c r="I18" s="5"/>
      <c r="J18" s="10"/>
      <c r="K18" s="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>
      <c r="A19" s="5">
        <f t="shared" si="0"/>
        <v>17</v>
      </c>
      <c r="B19" s="5" t="s">
        <v>41</v>
      </c>
      <c r="C19" s="6"/>
      <c r="D19" s="7" t="s">
        <v>115</v>
      </c>
      <c r="E19" s="6" t="s">
        <v>14</v>
      </c>
      <c r="F19" s="8">
        <v>60</v>
      </c>
      <c r="G19" s="8">
        <v>60</v>
      </c>
      <c r="H19" s="8">
        <v>60</v>
      </c>
      <c r="I19" s="5"/>
      <c r="J19" s="10"/>
      <c r="K19" s="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>
      <c r="A20" s="32">
        <f t="shared" si="0"/>
        <v>18</v>
      </c>
      <c r="B20" s="32" t="s">
        <v>61</v>
      </c>
      <c r="C20" s="33"/>
      <c r="D20" s="41" t="s">
        <v>117</v>
      </c>
      <c r="E20" s="33" t="s">
        <v>14</v>
      </c>
      <c r="F20" s="8">
        <v>60</v>
      </c>
      <c r="G20" s="8">
        <v>60</v>
      </c>
      <c r="H20" s="9">
        <v>90.6</v>
      </c>
      <c r="I20" s="5"/>
      <c r="J20" s="10"/>
      <c r="K20" s="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>
      <c r="A21" s="32">
        <f t="shared" si="0"/>
        <v>19</v>
      </c>
      <c r="B21" s="32" t="s">
        <v>59</v>
      </c>
      <c r="C21" s="41"/>
      <c r="D21" s="41" t="s">
        <v>117</v>
      </c>
      <c r="E21" s="33" t="s">
        <v>14</v>
      </c>
      <c r="F21" s="8">
        <v>72</v>
      </c>
      <c r="G21" s="8">
        <v>72.8</v>
      </c>
      <c r="H21" s="9">
        <v>88.1</v>
      </c>
      <c r="I21" s="5"/>
      <c r="J21" s="10"/>
      <c r="K21" s="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>
      <c r="A22" s="32">
        <f t="shared" si="0"/>
        <v>20</v>
      </c>
      <c r="B22" s="32" t="s">
        <v>57</v>
      </c>
      <c r="C22" s="33"/>
      <c r="D22" s="41" t="s">
        <v>117</v>
      </c>
      <c r="E22" s="33" t="s">
        <v>14</v>
      </c>
      <c r="F22" s="8">
        <v>75</v>
      </c>
      <c r="G22" s="8">
        <v>75.6</v>
      </c>
      <c r="H22" s="8">
        <v>75.3</v>
      </c>
      <c r="I22" s="5"/>
      <c r="J22" s="10"/>
      <c r="K22" s="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>
      <c r="A23" s="5">
        <v>21</v>
      </c>
      <c r="B23" s="5" t="s">
        <v>64</v>
      </c>
      <c r="C23" s="6"/>
      <c r="D23" s="7" t="s">
        <v>115</v>
      </c>
      <c r="E23" s="6" t="s">
        <v>14</v>
      </c>
      <c r="F23" s="17">
        <v>92</v>
      </c>
      <c r="G23" s="6">
        <v>92</v>
      </c>
      <c r="H23" s="16">
        <v>92</v>
      </c>
      <c r="I23" s="5"/>
      <c r="J23" s="10"/>
      <c r="K23" s="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ht="27" customHeight="1" spans="1:11">
      <c r="A24" s="5">
        <v>22</v>
      </c>
      <c r="B24" s="5" t="s">
        <v>67</v>
      </c>
      <c r="C24" s="6"/>
      <c r="D24" s="7" t="s">
        <v>115</v>
      </c>
      <c r="E24" s="6" t="s">
        <v>14</v>
      </c>
      <c r="F24" s="17">
        <v>82.2</v>
      </c>
      <c r="G24" s="6">
        <v>88.4</v>
      </c>
      <c r="H24" s="16" t="s">
        <v>120</v>
      </c>
      <c r="I24" s="5"/>
      <c r="J24" s="10"/>
      <c r="K24" s="5"/>
    </row>
    <row r="25" spans="1:11">
      <c r="A25" s="5">
        <v>23</v>
      </c>
      <c r="B25" s="5" t="s">
        <v>69</v>
      </c>
      <c r="C25" s="6"/>
      <c r="D25" s="7" t="s">
        <v>117</v>
      </c>
      <c r="E25" s="6" t="s">
        <v>14</v>
      </c>
      <c r="F25" s="17">
        <v>82</v>
      </c>
      <c r="G25" s="6">
        <v>83.6</v>
      </c>
      <c r="H25" s="16">
        <v>82.8</v>
      </c>
      <c r="I25" s="5"/>
      <c r="J25" s="10"/>
      <c r="K25" s="5"/>
    </row>
    <row r="26" spans="1:11">
      <c r="A26" s="5">
        <v>24</v>
      </c>
      <c r="B26" s="5" t="s">
        <v>71</v>
      </c>
      <c r="C26" s="6"/>
      <c r="D26" s="7" t="s">
        <v>117</v>
      </c>
      <c r="E26" s="6" t="s">
        <v>14</v>
      </c>
      <c r="F26" s="17">
        <v>81</v>
      </c>
      <c r="G26" s="6">
        <v>82.8</v>
      </c>
      <c r="H26" s="19">
        <v>83.4</v>
      </c>
      <c r="I26" s="5"/>
      <c r="J26" s="10"/>
      <c r="K26" s="5"/>
    </row>
    <row r="27" spans="1:11">
      <c r="A27" s="5">
        <v>25</v>
      </c>
      <c r="B27" s="5" t="s">
        <v>73</v>
      </c>
      <c r="C27" s="6"/>
      <c r="D27" s="7" t="s">
        <v>117</v>
      </c>
      <c r="E27" s="6" t="s">
        <v>14</v>
      </c>
      <c r="F27" s="17">
        <v>82.2</v>
      </c>
      <c r="G27" s="6">
        <v>82.8</v>
      </c>
      <c r="H27" s="16">
        <v>82.5</v>
      </c>
      <c r="I27" s="5"/>
      <c r="J27" s="10"/>
      <c r="K27" s="5"/>
    </row>
    <row r="28" spans="1:11">
      <c r="A28" s="5">
        <v>26</v>
      </c>
      <c r="B28" s="5" t="s">
        <v>75</v>
      </c>
      <c r="C28" s="6"/>
      <c r="D28" s="7" t="s">
        <v>117</v>
      </c>
      <c r="E28" s="6" t="s">
        <v>14</v>
      </c>
      <c r="F28" s="20">
        <v>88.8</v>
      </c>
      <c r="G28" s="30">
        <v>88.8</v>
      </c>
      <c r="H28" s="22">
        <v>88.8</v>
      </c>
      <c r="I28" s="5"/>
      <c r="J28" s="10"/>
      <c r="K28" s="5"/>
    </row>
    <row r="29" spans="1:11">
      <c r="A29" s="5">
        <v>27</v>
      </c>
      <c r="B29" s="5" t="s">
        <v>84</v>
      </c>
      <c r="C29" s="6"/>
      <c r="D29" s="7" t="s">
        <v>115</v>
      </c>
      <c r="E29" s="6" t="s">
        <v>14</v>
      </c>
      <c r="F29" s="42">
        <v>94.8</v>
      </c>
      <c r="G29" s="31">
        <v>90</v>
      </c>
      <c r="H29" s="22">
        <v>92.4</v>
      </c>
      <c r="I29" s="5"/>
      <c r="J29" s="10"/>
      <c r="K29" s="5"/>
    </row>
    <row r="30" spans="1:11">
      <c r="A30" s="5">
        <v>28</v>
      </c>
      <c r="B30" s="5" t="s">
        <v>88</v>
      </c>
      <c r="C30" s="6"/>
      <c r="D30" s="7" t="s">
        <v>121</v>
      </c>
      <c r="E30" s="6" t="s">
        <v>14</v>
      </c>
      <c r="F30" s="20">
        <v>86</v>
      </c>
      <c r="G30" s="31">
        <v>80.8</v>
      </c>
      <c r="H30" s="22">
        <v>83.4</v>
      </c>
      <c r="I30" s="5"/>
      <c r="J30" s="10"/>
      <c r="K30" s="5"/>
    </row>
  </sheetData>
  <sortState ref="A3:H21">
    <sortCondition ref="H3:H21" descending="1"/>
  </sortState>
  <mergeCells count="1">
    <mergeCell ref="A1:K1"/>
  </mergeCells>
  <pageMargins left="0.550694444444444" right="0.118055555555556" top="0.472222222222222" bottom="0.472222222222222" header="0.5" footer="0.5"/>
  <pageSetup paperSize="8" scale="7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Y27"/>
  <sheetViews>
    <sheetView zoomScale="110" zoomScaleNormal="110" topLeftCell="B1" workbookViewId="0">
      <pane ySplit="2" topLeftCell="A14" activePane="bottomLeft" state="frozen"/>
      <selection/>
      <selection pane="bottomLeft" activeCell="F29" sqref="F29"/>
    </sheetView>
  </sheetViews>
  <sheetFormatPr defaultColWidth="9" defaultRowHeight="16.5"/>
  <cols>
    <col min="1" max="1" width="5.5" style="1" customWidth="1"/>
    <col min="2" max="2" width="34.5" style="1" customWidth="1"/>
    <col min="3" max="3" width="54.7583333333333" style="1" customWidth="1"/>
    <col min="4" max="4" width="36.525" style="1" customWidth="1"/>
    <col min="5" max="5" width="32.775" style="1" customWidth="1"/>
    <col min="6" max="6" width="17.2583333333333" style="1" customWidth="1"/>
    <col min="7" max="7" width="19.5" style="1" customWidth="1"/>
    <col min="8" max="8" width="15.375" style="1" customWidth="1"/>
    <col min="9" max="9" width="9" style="1" customWidth="1"/>
    <col min="10" max="10" width="23.625" style="1" customWidth="1"/>
    <col min="11" max="11" width="18.875" style="1" customWidth="1"/>
    <col min="12" max="16384" width="9" style="1"/>
  </cols>
  <sheetData>
    <row r="1" ht="54.95" customHeight="1" spans="1:25">
      <c r="A1" s="2" t="s">
        <v>122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ht="42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95</v>
      </c>
      <c r="G2" s="4" t="s">
        <v>96</v>
      </c>
      <c r="H2" s="4" t="s">
        <v>97</v>
      </c>
      <c r="I2" s="3" t="s">
        <v>9</v>
      </c>
      <c r="J2" s="3" t="s">
        <v>10</v>
      </c>
      <c r="K2" s="3" t="s">
        <v>11</v>
      </c>
      <c r="L2" s="26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>
      <c r="A3" s="5">
        <v>1</v>
      </c>
      <c r="B3" s="36" t="s">
        <v>39</v>
      </c>
      <c r="C3" s="6"/>
      <c r="D3" s="7" t="s">
        <v>47</v>
      </c>
      <c r="E3" s="6" t="s">
        <v>14</v>
      </c>
      <c r="F3" s="8">
        <v>96</v>
      </c>
      <c r="G3" s="8">
        <v>95.6</v>
      </c>
      <c r="H3" s="8">
        <v>95.8</v>
      </c>
      <c r="I3" s="5"/>
      <c r="J3" s="39"/>
      <c r="K3" s="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>
      <c r="A4" s="5">
        <v>2</v>
      </c>
      <c r="B4" s="37" t="s">
        <v>32</v>
      </c>
      <c r="C4" s="6"/>
      <c r="D4" s="7" t="s">
        <v>47</v>
      </c>
      <c r="E4" s="6" t="s">
        <v>14</v>
      </c>
      <c r="F4" s="8">
        <v>90.4</v>
      </c>
      <c r="G4" s="8">
        <v>92.4</v>
      </c>
      <c r="H4" s="9">
        <v>89.4</v>
      </c>
      <c r="I4" s="5"/>
      <c r="J4" s="39"/>
      <c r="K4" s="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49.5" spans="1:25">
      <c r="A5" s="5">
        <v>3</v>
      </c>
      <c r="B5" s="36" t="s">
        <v>29</v>
      </c>
      <c r="C5" s="6"/>
      <c r="D5" s="7" t="s">
        <v>47</v>
      </c>
      <c r="E5" s="6" t="s">
        <v>14</v>
      </c>
      <c r="F5" s="8" t="s">
        <v>99</v>
      </c>
      <c r="G5" s="8">
        <v>82</v>
      </c>
      <c r="H5" s="9">
        <v>88.4</v>
      </c>
      <c r="I5" s="5"/>
      <c r="J5" s="39"/>
      <c r="K5" s="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33" spans="1:25">
      <c r="A6" s="5">
        <v>4</v>
      </c>
      <c r="B6" s="36" t="s">
        <v>21</v>
      </c>
      <c r="C6" s="6"/>
      <c r="D6" s="7" t="s">
        <v>47</v>
      </c>
      <c r="E6" s="6" t="s">
        <v>14</v>
      </c>
      <c r="F6" s="8" t="s">
        <v>102</v>
      </c>
      <c r="G6" s="8">
        <v>92.8</v>
      </c>
      <c r="H6" s="9">
        <v>90.3</v>
      </c>
      <c r="I6" s="5"/>
      <c r="J6" s="39"/>
      <c r="K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>
      <c r="A7" s="5">
        <v>5</v>
      </c>
      <c r="B7" s="36" t="s">
        <v>55</v>
      </c>
      <c r="C7" s="6"/>
      <c r="D7" s="7" t="s">
        <v>47</v>
      </c>
      <c r="E7" s="6" t="s">
        <v>14</v>
      </c>
      <c r="F7" s="8">
        <v>88</v>
      </c>
      <c r="G7" s="8">
        <v>88.8</v>
      </c>
      <c r="H7" s="8">
        <v>91.2</v>
      </c>
      <c r="I7" s="5"/>
      <c r="J7" s="39"/>
      <c r="K7" s="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>
      <c r="A8" s="5">
        <v>6</v>
      </c>
      <c r="B8" s="5" t="s">
        <v>103</v>
      </c>
      <c r="C8" s="6"/>
      <c r="D8" s="7" t="s">
        <v>47</v>
      </c>
      <c r="E8" s="6" t="s">
        <v>14</v>
      </c>
      <c r="F8" s="8">
        <v>87</v>
      </c>
      <c r="G8" s="8">
        <v>85</v>
      </c>
      <c r="H8" s="9">
        <v>88.2</v>
      </c>
      <c r="I8" s="5"/>
      <c r="J8" s="39"/>
      <c r="K8" s="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33" spans="1:25">
      <c r="A9" s="5">
        <v>7</v>
      </c>
      <c r="B9" s="36" t="s">
        <v>27</v>
      </c>
      <c r="C9" s="6"/>
      <c r="D9" s="7" t="s">
        <v>47</v>
      </c>
      <c r="E9" s="6" t="s">
        <v>14</v>
      </c>
      <c r="F9" s="8" t="s">
        <v>104</v>
      </c>
      <c r="G9" s="8">
        <v>86</v>
      </c>
      <c r="H9" s="8">
        <v>85.5</v>
      </c>
      <c r="I9" s="5"/>
      <c r="J9" s="39"/>
      <c r="K9" s="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>
      <c r="A10" s="5">
        <v>8</v>
      </c>
      <c r="B10" s="37" t="s">
        <v>44</v>
      </c>
      <c r="C10" s="6"/>
      <c r="D10" s="7" t="s">
        <v>47</v>
      </c>
      <c r="E10" s="6" t="s">
        <v>14</v>
      </c>
      <c r="F10" s="8">
        <v>86</v>
      </c>
      <c r="G10" s="8">
        <v>82</v>
      </c>
      <c r="H10" s="8">
        <v>84</v>
      </c>
      <c r="I10" s="5"/>
      <c r="J10" s="39"/>
      <c r="K10" s="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ht="33" spans="1:25">
      <c r="A11" s="5">
        <v>9</v>
      </c>
      <c r="B11" s="36" t="s">
        <v>19</v>
      </c>
      <c r="C11" s="6"/>
      <c r="D11" s="7" t="s">
        <v>47</v>
      </c>
      <c r="E11" s="6" t="s">
        <v>14</v>
      </c>
      <c r="F11" s="8" t="s">
        <v>105</v>
      </c>
      <c r="G11" s="8">
        <v>84</v>
      </c>
      <c r="H11" s="9">
        <v>88.2</v>
      </c>
      <c r="I11" s="5"/>
      <c r="J11" s="39"/>
      <c r="K11" s="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>
      <c r="A12" s="5">
        <v>10</v>
      </c>
      <c r="B12" s="5" t="s">
        <v>12</v>
      </c>
      <c r="C12" s="6"/>
      <c r="D12" s="7" t="s">
        <v>47</v>
      </c>
      <c r="E12" s="6" t="s">
        <v>14</v>
      </c>
      <c r="F12" s="8">
        <v>86.6</v>
      </c>
      <c r="G12" s="8">
        <v>79.8</v>
      </c>
      <c r="H12" s="8">
        <v>83.2</v>
      </c>
      <c r="I12" s="5"/>
      <c r="J12" s="39"/>
      <c r="K12" s="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ht="33" spans="1:25">
      <c r="A13" s="36">
        <v>11</v>
      </c>
      <c r="B13" s="36" t="s">
        <v>23</v>
      </c>
      <c r="C13" s="7"/>
      <c r="D13" s="7" t="s">
        <v>47</v>
      </c>
      <c r="E13" s="6" t="s">
        <v>14</v>
      </c>
      <c r="F13" s="8" t="s">
        <v>106</v>
      </c>
      <c r="G13" s="8">
        <v>83.6</v>
      </c>
      <c r="H13" s="8">
        <v>81.9</v>
      </c>
      <c r="I13" s="5"/>
      <c r="J13" s="39"/>
      <c r="K13" s="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41.1" customHeight="1" spans="1:25">
      <c r="A14" s="5">
        <v>12</v>
      </c>
      <c r="B14" s="36" t="s">
        <v>37</v>
      </c>
      <c r="C14" s="6"/>
      <c r="D14" s="7" t="s">
        <v>47</v>
      </c>
      <c r="E14" s="6" t="s">
        <v>14</v>
      </c>
      <c r="F14" s="8">
        <v>79</v>
      </c>
      <c r="G14" s="8">
        <v>81.2</v>
      </c>
      <c r="H14" s="9">
        <v>91</v>
      </c>
      <c r="I14" s="5"/>
      <c r="J14" s="39"/>
      <c r="K14" s="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80.1" customHeight="1" spans="1:25">
      <c r="A15" s="5">
        <v>13</v>
      </c>
      <c r="B15" s="36" t="s">
        <v>46</v>
      </c>
      <c r="C15" s="6"/>
      <c r="D15" s="7" t="s">
        <v>47</v>
      </c>
      <c r="E15" s="6" t="s">
        <v>14</v>
      </c>
      <c r="F15" s="8">
        <v>69.6</v>
      </c>
      <c r="G15" s="8">
        <v>74</v>
      </c>
      <c r="H15" s="8">
        <v>71.8</v>
      </c>
      <c r="I15" s="5"/>
      <c r="J15" s="39"/>
      <c r="K15" s="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54.95" customHeight="1" spans="1:25">
      <c r="A16" s="5">
        <v>14</v>
      </c>
      <c r="B16" s="36" t="s">
        <v>48</v>
      </c>
      <c r="C16" s="6"/>
      <c r="D16" s="7" t="s">
        <v>47</v>
      </c>
      <c r="E16" s="6" t="s">
        <v>14</v>
      </c>
      <c r="F16" s="8">
        <v>68.8</v>
      </c>
      <c r="G16" s="8">
        <v>70.4</v>
      </c>
      <c r="H16" s="8">
        <v>69.6</v>
      </c>
      <c r="I16" s="5"/>
      <c r="J16" s="39"/>
      <c r="K16" s="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33" spans="1:25">
      <c r="A17" s="5">
        <v>15</v>
      </c>
      <c r="B17" s="5" t="s">
        <v>17</v>
      </c>
      <c r="C17" s="6"/>
      <c r="D17" s="7" t="s">
        <v>47</v>
      </c>
      <c r="E17" s="6" t="s">
        <v>14</v>
      </c>
      <c r="F17" s="8" t="s">
        <v>119</v>
      </c>
      <c r="G17" s="8">
        <v>63.4</v>
      </c>
      <c r="H17" s="8">
        <v>64.4</v>
      </c>
      <c r="I17" s="5"/>
      <c r="J17" s="39"/>
      <c r="K17" s="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>
      <c r="A18" s="5">
        <v>16</v>
      </c>
      <c r="B18" s="5" t="s">
        <v>59</v>
      </c>
      <c r="C18" s="6"/>
      <c r="D18" s="7" t="s">
        <v>47</v>
      </c>
      <c r="E18" s="6" t="s">
        <v>14</v>
      </c>
      <c r="F18" s="8">
        <v>72</v>
      </c>
      <c r="G18" s="8">
        <v>72.8</v>
      </c>
      <c r="H18" s="8">
        <v>88.1</v>
      </c>
      <c r="I18" s="5"/>
      <c r="J18" s="40"/>
      <c r="K18" s="28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>
      <c r="A19" s="5">
        <v>17</v>
      </c>
      <c r="B19" s="5" t="s">
        <v>64</v>
      </c>
      <c r="C19" s="6"/>
      <c r="D19" s="7" t="s">
        <v>47</v>
      </c>
      <c r="E19" s="6" t="s">
        <v>14</v>
      </c>
      <c r="F19" s="17">
        <v>92</v>
      </c>
      <c r="G19" s="6">
        <v>92</v>
      </c>
      <c r="H19" s="7">
        <v>92</v>
      </c>
      <c r="I19" s="5"/>
      <c r="J19" s="10"/>
      <c r="K19" s="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ht="27" customHeight="1" spans="1:11">
      <c r="A20" s="5">
        <v>18</v>
      </c>
      <c r="B20" s="5" t="s">
        <v>67</v>
      </c>
      <c r="C20" s="6"/>
      <c r="D20" s="7" t="s">
        <v>47</v>
      </c>
      <c r="E20" s="6" t="s">
        <v>14</v>
      </c>
      <c r="F20" s="17">
        <v>82.2</v>
      </c>
      <c r="G20" s="6">
        <v>88.4</v>
      </c>
      <c r="H20" s="7" t="s">
        <v>120</v>
      </c>
      <c r="I20" s="5"/>
      <c r="J20" s="10"/>
      <c r="K20" s="5"/>
    </row>
    <row r="21" spans="1:11">
      <c r="A21" s="5">
        <v>19</v>
      </c>
      <c r="B21" s="5" t="s">
        <v>69</v>
      </c>
      <c r="C21" s="6"/>
      <c r="D21" s="7" t="s">
        <v>47</v>
      </c>
      <c r="E21" s="6" t="s">
        <v>14</v>
      </c>
      <c r="F21" s="17">
        <v>82</v>
      </c>
      <c r="G21" s="6">
        <v>83.6</v>
      </c>
      <c r="H21" s="7">
        <v>82.8</v>
      </c>
      <c r="I21" s="5"/>
      <c r="J21" s="10"/>
      <c r="K21" s="5"/>
    </row>
    <row r="22" spans="1:11">
      <c r="A22" s="5">
        <v>20</v>
      </c>
      <c r="B22" s="5" t="s">
        <v>71</v>
      </c>
      <c r="C22" s="6"/>
      <c r="D22" s="7" t="s">
        <v>47</v>
      </c>
      <c r="E22" s="6" t="s">
        <v>14</v>
      </c>
      <c r="F22" s="17">
        <v>81</v>
      </c>
      <c r="G22" s="6">
        <v>82.8</v>
      </c>
      <c r="H22" s="19">
        <v>83.4</v>
      </c>
      <c r="I22" s="5"/>
      <c r="J22" s="10"/>
      <c r="K22" s="5"/>
    </row>
    <row r="23" spans="1:11">
      <c r="A23" s="5">
        <v>21</v>
      </c>
      <c r="B23" s="5" t="s">
        <v>73</v>
      </c>
      <c r="C23" s="6"/>
      <c r="D23" s="7" t="s">
        <v>47</v>
      </c>
      <c r="E23" s="6" t="s">
        <v>14</v>
      </c>
      <c r="F23" s="17">
        <v>82.2</v>
      </c>
      <c r="G23" s="6">
        <v>82.8</v>
      </c>
      <c r="H23" s="7">
        <v>82.5</v>
      </c>
      <c r="I23" s="5"/>
      <c r="J23" s="10"/>
      <c r="K23" s="5"/>
    </row>
    <row r="24" spans="1:11">
      <c r="A24" s="5">
        <v>22</v>
      </c>
      <c r="B24" s="5" t="s">
        <v>75</v>
      </c>
      <c r="C24" s="6"/>
      <c r="D24" s="7" t="s">
        <v>47</v>
      </c>
      <c r="E24" s="6" t="s">
        <v>14</v>
      </c>
      <c r="F24" s="20">
        <v>88.8</v>
      </c>
      <c r="G24" s="30">
        <v>88.8</v>
      </c>
      <c r="H24" s="38">
        <v>88.8</v>
      </c>
      <c r="I24" s="5"/>
      <c r="J24" s="10"/>
      <c r="K24" s="5"/>
    </row>
    <row r="25" spans="1:11">
      <c r="A25" s="5">
        <v>23</v>
      </c>
      <c r="B25" s="5" t="s">
        <v>78</v>
      </c>
      <c r="C25" s="6"/>
      <c r="D25" s="7" t="s">
        <v>47</v>
      </c>
      <c r="E25" s="6" t="s">
        <v>14</v>
      </c>
      <c r="F25" s="20">
        <v>82.2</v>
      </c>
      <c r="G25" s="31">
        <v>82.8</v>
      </c>
      <c r="H25" s="38">
        <v>82.8</v>
      </c>
      <c r="I25" s="5"/>
      <c r="J25" s="10"/>
      <c r="K25" s="5"/>
    </row>
    <row r="26" spans="1:11">
      <c r="A26" s="5">
        <v>24</v>
      </c>
      <c r="B26" s="5" t="s">
        <v>84</v>
      </c>
      <c r="C26" s="6"/>
      <c r="D26" s="7" t="s">
        <v>47</v>
      </c>
      <c r="E26" s="6" t="s">
        <v>14</v>
      </c>
      <c r="F26" s="20">
        <v>88.8</v>
      </c>
      <c r="G26" s="30">
        <v>88.8</v>
      </c>
      <c r="H26" s="38">
        <v>88.8</v>
      </c>
      <c r="I26" s="5"/>
      <c r="J26" s="10"/>
      <c r="K26" s="5"/>
    </row>
    <row r="27" spans="1:11">
      <c r="A27" s="5">
        <v>25</v>
      </c>
      <c r="B27" s="5" t="s">
        <v>88</v>
      </c>
      <c r="C27" s="6"/>
      <c r="D27" s="7" t="s">
        <v>47</v>
      </c>
      <c r="E27" s="6" t="s">
        <v>14</v>
      </c>
      <c r="F27" s="20">
        <v>82.2</v>
      </c>
      <c r="G27" s="31">
        <v>82.8</v>
      </c>
      <c r="H27" s="38">
        <v>82.8</v>
      </c>
      <c r="I27" s="5"/>
      <c r="J27" s="10"/>
      <c r="K27" s="5"/>
    </row>
  </sheetData>
  <sortState ref="A3:H18">
    <sortCondition ref="H3:H18" descending="1"/>
  </sortState>
  <mergeCells count="1">
    <mergeCell ref="A1:K1"/>
  </mergeCells>
  <pageMargins left="0.550694444444444" right="0.118055555555556" top="0.472222222222222" bottom="0.472222222222222" header="0.5" footer="0.5"/>
  <pageSetup paperSize="8" scale="76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Y13"/>
  <sheetViews>
    <sheetView zoomScale="90" zoomScaleNormal="90" workbookViewId="0">
      <pane ySplit="2" topLeftCell="A3" activePane="bottomLeft" state="frozen"/>
      <selection/>
      <selection pane="bottomLeft" activeCell="H9" sqref="H9:H13"/>
    </sheetView>
  </sheetViews>
  <sheetFormatPr defaultColWidth="9" defaultRowHeight="16.5"/>
  <cols>
    <col min="1" max="1" width="5.5" style="1" customWidth="1"/>
    <col min="2" max="2" width="37" style="1" customWidth="1"/>
    <col min="3" max="3" width="54.7583333333333" style="1" customWidth="1"/>
    <col min="4" max="4" width="34.1666666666667" style="1" customWidth="1"/>
    <col min="5" max="5" width="33.4583333333333" style="1" customWidth="1"/>
    <col min="6" max="6" width="17.2583333333333" style="1" customWidth="1"/>
    <col min="7" max="7" width="19.5" style="1" customWidth="1"/>
    <col min="8" max="8" width="15.375" style="1" customWidth="1"/>
    <col min="9" max="9" width="9" style="1" customWidth="1"/>
    <col min="10" max="10" width="23.625" style="1" customWidth="1"/>
    <col min="11" max="11" width="18.875" style="1" customWidth="1"/>
    <col min="12" max="16384" width="9" style="1"/>
  </cols>
  <sheetData>
    <row r="1" ht="54.95" customHeight="1" spans="1:25">
      <c r="A1" s="2" t="s">
        <v>123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ht="42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95</v>
      </c>
      <c r="G2" s="4" t="s">
        <v>96</v>
      </c>
      <c r="H2" s="4" t="s">
        <v>97</v>
      </c>
      <c r="I2" s="3" t="s">
        <v>9</v>
      </c>
      <c r="J2" s="3" t="s">
        <v>10</v>
      </c>
      <c r="K2" s="3" t="s">
        <v>11</v>
      </c>
      <c r="L2" s="26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>
      <c r="A3" s="5">
        <f t="shared" ref="A3:A8" si="0">ROW()-2</f>
        <v>1</v>
      </c>
      <c r="B3" s="5" t="s">
        <v>39</v>
      </c>
      <c r="C3" s="7"/>
      <c r="D3" s="7" t="s">
        <v>124</v>
      </c>
      <c r="E3" s="6" t="s">
        <v>14</v>
      </c>
      <c r="F3" s="8">
        <v>96</v>
      </c>
      <c r="G3" s="8">
        <v>95.6</v>
      </c>
      <c r="H3" s="8">
        <v>95.8</v>
      </c>
      <c r="I3" s="5"/>
      <c r="J3" s="27"/>
      <c r="K3" s="5"/>
      <c r="L3" s="26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>
      <c r="A4" s="5">
        <f t="shared" si="0"/>
        <v>2</v>
      </c>
      <c r="B4" s="5" t="s">
        <v>55</v>
      </c>
      <c r="C4" s="6"/>
      <c r="D4" s="7" t="s">
        <v>124</v>
      </c>
      <c r="E4" s="6" t="s">
        <v>14</v>
      </c>
      <c r="F4" s="8">
        <v>88</v>
      </c>
      <c r="G4" s="8">
        <v>88.8</v>
      </c>
      <c r="H4" s="8">
        <v>88.4</v>
      </c>
      <c r="I4" s="5"/>
      <c r="J4" s="10"/>
      <c r="K4" s="5"/>
      <c r="L4" s="26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33" spans="1:25">
      <c r="A5" s="5">
        <f t="shared" si="0"/>
        <v>3</v>
      </c>
      <c r="B5" s="5" t="s">
        <v>27</v>
      </c>
      <c r="C5" s="6"/>
      <c r="D5" s="7" t="s">
        <v>124</v>
      </c>
      <c r="E5" s="6" t="s">
        <v>14</v>
      </c>
      <c r="F5" s="8" t="s">
        <v>104</v>
      </c>
      <c r="G5" s="8">
        <v>86</v>
      </c>
      <c r="H5" s="8">
        <v>85.5</v>
      </c>
      <c r="I5" s="5"/>
      <c r="J5" s="10"/>
      <c r="K5" s="5"/>
      <c r="L5" s="26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33" spans="1:25">
      <c r="A6" s="5">
        <f t="shared" si="0"/>
        <v>4</v>
      </c>
      <c r="B6" s="5" t="s">
        <v>23</v>
      </c>
      <c r="C6" s="6"/>
      <c r="D6" s="7" t="s">
        <v>124</v>
      </c>
      <c r="E6" s="6" t="s">
        <v>14</v>
      </c>
      <c r="F6" s="8" t="s">
        <v>106</v>
      </c>
      <c r="G6" s="8">
        <v>83.6</v>
      </c>
      <c r="H6" s="8">
        <v>81.9</v>
      </c>
      <c r="I6" s="5"/>
      <c r="J6" s="10"/>
      <c r="K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>
      <c r="A7" s="5">
        <f t="shared" si="0"/>
        <v>5</v>
      </c>
      <c r="B7" s="5" t="s">
        <v>37</v>
      </c>
      <c r="C7" s="6"/>
      <c r="D7" s="7" t="s">
        <v>124</v>
      </c>
      <c r="E7" s="6" t="s">
        <v>14</v>
      </c>
      <c r="F7" s="8">
        <v>79</v>
      </c>
      <c r="G7" s="8">
        <v>81.2</v>
      </c>
      <c r="H7" s="8">
        <v>80.1</v>
      </c>
      <c r="I7" s="5"/>
      <c r="J7" s="10"/>
      <c r="K7" s="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>
      <c r="A8" s="5">
        <f t="shared" si="0"/>
        <v>6</v>
      </c>
      <c r="B8" s="5" t="s">
        <v>50</v>
      </c>
      <c r="C8" s="7"/>
      <c r="D8" s="7" t="s">
        <v>51</v>
      </c>
      <c r="E8" s="6" t="s">
        <v>14</v>
      </c>
      <c r="F8" s="8">
        <v>72.8</v>
      </c>
      <c r="G8" s="8">
        <v>84.4</v>
      </c>
      <c r="H8" s="8">
        <v>78.6</v>
      </c>
      <c r="I8" s="5"/>
      <c r="J8" s="10"/>
      <c r="K8" s="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>
      <c r="A9" s="5">
        <v>7</v>
      </c>
      <c r="B9" s="5" t="s">
        <v>64</v>
      </c>
      <c r="C9" s="7"/>
      <c r="D9" s="7" t="s">
        <v>124</v>
      </c>
      <c r="E9" s="6" t="s">
        <v>14</v>
      </c>
      <c r="F9" s="17">
        <v>92</v>
      </c>
      <c r="G9" s="6">
        <v>92</v>
      </c>
      <c r="H9" s="16">
        <v>92</v>
      </c>
      <c r="I9" s="5"/>
      <c r="J9" s="10"/>
      <c r="K9" s="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27" customHeight="1" spans="1:11">
      <c r="A10" s="5">
        <v>8</v>
      </c>
      <c r="B10" s="5" t="s">
        <v>71</v>
      </c>
      <c r="C10" s="7"/>
      <c r="D10" s="7" t="s">
        <v>124</v>
      </c>
      <c r="E10" s="6" t="s">
        <v>14</v>
      </c>
      <c r="F10" s="17">
        <v>81</v>
      </c>
      <c r="G10" s="6">
        <v>82.8</v>
      </c>
      <c r="H10" s="16">
        <v>81.9</v>
      </c>
      <c r="I10" s="5"/>
      <c r="J10" s="10"/>
      <c r="K10" s="5"/>
    </row>
    <row r="11" spans="1:11">
      <c r="A11" s="5">
        <v>9</v>
      </c>
      <c r="B11" s="5" t="s">
        <v>73</v>
      </c>
      <c r="C11" s="7"/>
      <c r="D11" s="7" t="s">
        <v>124</v>
      </c>
      <c r="E11" s="6" t="s">
        <v>14</v>
      </c>
      <c r="F11" s="17">
        <v>82.2</v>
      </c>
      <c r="G11" s="6">
        <v>82.8</v>
      </c>
      <c r="H11" s="16">
        <v>82.5</v>
      </c>
      <c r="I11" s="5"/>
      <c r="J11" s="10"/>
      <c r="K11" s="5"/>
    </row>
    <row r="12" spans="1:11">
      <c r="A12" s="5">
        <v>10</v>
      </c>
      <c r="B12" s="5" t="s">
        <v>75</v>
      </c>
      <c r="C12" s="7"/>
      <c r="D12" s="7" t="s">
        <v>124</v>
      </c>
      <c r="E12" s="6" t="s">
        <v>14</v>
      </c>
      <c r="F12" s="20">
        <v>88.8</v>
      </c>
      <c r="G12" s="30">
        <v>88.8</v>
      </c>
      <c r="H12" s="22">
        <v>88.8</v>
      </c>
      <c r="I12" s="5"/>
      <c r="J12" s="10"/>
      <c r="K12" s="5"/>
    </row>
    <row r="13" spans="1:11">
      <c r="A13" s="5">
        <v>11</v>
      </c>
      <c r="B13" s="5" t="s">
        <v>78</v>
      </c>
      <c r="C13" s="7"/>
      <c r="D13" s="7" t="s">
        <v>124</v>
      </c>
      <c r="E13" s="6" t="s">
        <v>14</v>
      </c>
      <c r="F13" s="20">
        <v>82.2</v>
      </c>
      <c r="G13" s="31">
        <v>82.8</v>
      </c>
      <c r="H13" s="22">
        <v>82.8</v>
      </c>
      <c r="I13" s="5"/>
      <c r="J13" s="10"/>
      <c r="K13" s="5"/>
    </row>
  </sheetData>
  <sortState ref="A3:H8">
    <sortCondition ref="H3:H8" descending="1"/>
  </sortState>
  <mergeCells count="1">
    <mergeCell ref="A1:K1"/>
  </mergeCells>
  <pageMargins left="0.550694444444444" right="0.118055555555556" top="0.472222222222222" bottom="0.472222222222222" header="0.5" footer="0.5"/>
  <pageSetup paperSize="8" scale="7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Y9"/>
  <sheetViews>
    <sheetView zoomScale="90" zoomScaleNormal="90" workbookViewId="0">
      <pane ySplit="2" topLeftCell="A3" activePane="bottomLeft" state="frozen"/>
      <selection/>
      <selection pane="bottomLeft" activeCell="H4" sqref="H4"/>
    </sheetView>
  </sheetViews>
  <sheetFormatPr defaultColWidth="9" defaultRowHeight="16.5"/>
  <cols>
    <col min="1" max="1" width="5.5" style="1" customWidth="1"/>
    <col min="2" max="2" width="32.5" style="1" customWidth="1"/>
    <col min="3" max="3" width="54.7583333333333" style="1" customWidth="1"/>
    <col min="4" max="4" width="35.5583333333333" style="1" customWidth="1"/>
    <col min="5" max="5" width="32.6416666666667" style="1" customWidth="1"/>
    <col min="6" max="6" width="17.2583333333333" style="1" customWidth="1"/>
    <col min="7" max="7" width="19.5" style="1" customWidth="1"/>
    <col min="8" max="8" width="15.375" style="1" customWidth="1"/>
    <col min="9" max="9" width="9" style="1" customWidth="1"/>
    <col min="10" max="10" width="23.625" style="1" customWidth="1"/>
    <col min="11" max="11" width="18.875" style="1" customWidth="1"/>
    <col min="12" max="16384" width="9" style="1"/>
  </cols>
  <sheetData>
    <row r="1" ht="54.95" customHeight="1" spans="1:25">
      <c r="A1" s="2" t="s">
        <v>125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ht="42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95</v>
      </c>
      <c r="G2" s="4" t="s">
        <v>96</v>
      </c>
      <c r="H2" s="4" t="s">
        <v>97</v>
      </c>
      <c r="I2" s="3" t="s">
        <v>9</v>
      </c>
      <c r="J2" s="3" t="s">
        <v>10</v>
      </c>
      <c r="K2" s="3" t="s">
        <v>11</v>
      </c>
      <c r="L2" s="26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ht="33" spans="1:25">
      <c r="A3" s="5">
        <f>ROW()-2</f>
        <v>1</v>
      </c>
      <c r="B3" s="5" t="s">
        <v>25</v>
      </c>
      <c r="C3" s="6"/>
      <c r="D3" s="6" t="s">
        <v>126</v>
      </c>
      <c r="E3" s="6" t="s">
        <v>14</v>
      </c>
      <c r="F3" s="8" t="s">
        <v>100</v>
      </c>
      <c r="G3" s="8">
        <v>94</v>
      </c>
      <c r="H3" s="8">
        <v>89.8</v>
      </c>
      <c r="I3" s="5"/>
      <c r="J3" s="10"/>
      <c r="K3" s="5"/>
      <c r="L3" s="26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ht="33" spans="1:25">
      <c r="A4" s="5">
        <f>ROW()-2</f>
        <v>2</v>
      </c>
      <c r="B4" s="5" t="s">
        <v>21</v>
      </c>
      <c r="C4" s="6"/>
      <c r="D4" s="6" t="s">
        <v>127</v>
      </c>
      <c r="E4" s="6" t="s">
        <v>14</v>
      </c>
      <c r="F4" s="8" t="s">
        <v>102</v>
      </c>
      <c r="G4" s="8">
        <v>92.8</v>
      </c>
      <c r="H4" s="9">
        <v>90.3</v>
      </c>
      <c r="I4" s="5"/>
      <c r="J4" s="10"/>
      <c r="K4" s="5"/>
      <c r="L4" s="26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>
      <c r="A5" s="5">
        <v>3</v>
      </c>
      <c r="B5" s="5" t="s">
        <v>64</v>
      </c>
      <c r="C5" s="6"/>
      <c r="D5" s="6" t="s">
        <v>127</v>
      </c>
      <c r="E5" s="6" t="s">
        <v>14</v>
      </c>
      <c r="F5" s="17">
        <v>92</v>
      </c>
      <c r="G5" s="6">
        <v>92</v>
      </c>
      <c r="H5" s="16">
        <v>92</v>
      </c>
      <c r="I5" s="5"/>
      <c r="J5" s="10"/>
      <c r="K5" s="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27" customHeight="1" spans="1:11">
      <c r="A6" s="5">
        <v>4</v>
      </c>
      <c r="B6" s="5" t="s">
        <v>81</v>
      </c>
      <c r="C6" s="6"/>
      <c r="D6" s="6" t="s">
        <v>126</v>
      </c>
      <c r="E6" s="6" t="s">
        <v>14</v>
      </c>
      <c r="F6" s="24">
        <v>92.8</v>
      </c>
      <c r="G6" s="31">
        <v>93.2</v>
      </c>
      <c r="H6" s="22">
        <v>93</v>
      </c>
      <c r="I6" s="5"/>
      <c r="J6" s="10"/>
      <c r="K6" s="5"/>
    </row>
    <row r="7" spans="1:11">
      <c r="A7" s="5">
        <v>5</v>
      </c>
      <c r="B7" s="5" t="s">
        <v>84</v>
      </c>
      <c r="C7" s="6"/>
      <c r="D7" s="6" t="s">
        <v>127</v>
      </c>
      <c r="E7" s="6" t="s">
        <v>14</v>
      </c>
      <c r="F7" s="20">
        <v>88.8</v>
      </c>
      <c r="G7" s="30">
        <v>88.8</v>
      </c>
      <c r="H7" s="22">
        <v>88.8</v>
      </c>
      <c r="I7" s="5"/>
      <c r="J7" s="10"/>
      <c r="K7" s="5"/>
    </row>
    <row r="8" spans="1:11">
      <c r="A8" s="5">
        <v>6</v>
      </c>
      <c r="B8" s="5" t="s">
        <v>88</v>
      </c>
      <c r="C8" s="6"/>
      <c r="D8" s="6" t="s">
        <v>92</v>
      </c>
      <c r="E8" s="6" t="s">
        <v>14</v>
      </c>
      <c r="F8" s="20">
        <v>82.2</v>
      </c>
      <c r="G8" s="31">
        <v>82.8</v>
      </c>
      <c r="H8" s="22">
        <v>82.8</v>
      </c>
      <c r="I8" s="5"/>
      <c r="J8" s="10"/>
      <c r="K8" s="5"/>
    </row>
    <row r="9" ht="13.5" spans="1:11">
      <c r="A9" s="32">
        <v>7</v>
      </c>
      <c r="B9" s="32" t="s">
        <v>91</v>
      </c>
      <c r="C9" s="33"/>
      <c r="D9" s="33" t="s">
        <v>92</v>
      </c>
      <c r="E9" s="33" t="s">
        <v>14</v>
      </c>
      <c r="F9" s="32">
        <v>84.6</v>
      </c>
      <c r="G9" s="33">
        <v>82</v>
      </c>
      <c r="H9" s="34">
        <v>83.3</v>
      </c>
      <c r="I9" s="32"/>
      <c r="J9" s="35"/>
      <c r="K9" s="32"/>
    </row>
  </sheetData>
  <mergeCells count="1">
    <mergeCell ref="A1:K1"/>
  </mergeCells>
  <pageMargins left="0.550694444444444" right="0.118055555555556" top="0.472222222222222" bottom="0.472222222222222" header="0.5" footer="0.5"/>
  <pageSetup paperSize="8" scale="7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Y16"/>
  <sheetViews>
    <sheetView zoomScale="90" zoomScaleNormal="90" workbookViewId="0">
      <pane ySplit="2" topLeftCell="A3" activePane="bottomLeft" state="frozen"/>
      <selection/>
      <selection pane="bottomLeft" activeCell="H14" sqref="H14"/>
    </sheetView>
  </sheetViews>
  <sheetFormatPr defaultColWidth="9" defaultRowHeight="16.5"/>
  <cols>
    <col min="1" max="1" width="5.5" style="1" customWidth="1"/>
    <col min="2" max="2" width="32.5" style="1" customWidth="1"/>
    <col min="3" max="3" width="54.7583333333333" style="1" customWidth="1"/>
    <col min="4" max="4" width="37.3666666666667" style="1" customWidth="1"/>
    <col min="5" max="5" width="31.6583333333333" style="1" customWidth="1"/>
    <col min="6" max="6" width="17.2583333333333" style="1" customWidth="1"/>
    <col min="7" max="7" width="19.5" style="1" customWidth="1"/>
    <col min="8" max="8" width="15.375" style="1" customWidth="1"/>
    <col min="9" max="9" width="9" style="1" customWidth="1"/>
    <col min="10" max="10" width="23.625" style="1" customWidth="1"/>
    <col min="11" max="11" width="18.875" style="1" customWidth="1"/>
    <col min="12" max="16384" width="9" style="1"/>
  </cols>
  <sheetData>
    <row r="1" ht="55" customHeight="1" spans="1:25">
      <c r="A1" s="2" t="s">
        <v>128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ht="28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95</v>
      </c>
      <c r="G2" s="4" t="s">
        <v>96</v>
      </c>
      <c r="H2" s="4" t="s">
        <v>97</v>
      </c>
      <c r="I2" s="3" t="s">
        <v>9</v>
      </c>
      <c r="J2" s="3" t="s">
        <v>10</v>
      </c>
      <c r="K2" s="3" t="s">
        <v>11</v>
      </c>
      <c r="L2" s="26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ht="25.5" spans="1:25">
      <c r="A3" s="5">
        <f t="shared" ref="A3:A10" si="0">ROW()-2</f>
        <v>1</v>
      </c>
      <c r="B3" s="5" t="s">
        <v>39</v>
      </c>
      <c r="C3" s="6"/>
      <c r="D3" s="7" t="s">
        <v>129</v>
      </c>
      <c r="E3" s="6" t="s">
        <v>14</v>
      </c>
      <c r="F3" s="8">
        <v>96</v>
      </c>
      <c r="G3" s="8">
        <v>95.6</v>
      </c>
      <c r="H3" s="8">
        <v>95.8</v>
      </c>
      <c r="I3" s="5"/>
      <c r="J3" s="10"/>
      <c r="K3" s="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ht="38.25" spans="1:25">
      <c r="A4" s="5">
        <f t="shared" si="0"/>
        <v>2</v>
      </c>
      <c r="B4" s="5" t="s">
        <v>21</v>
      </c>
      <c r="C4" s="6"/>
      <c r="D4" s="7" t="s">
        <v>130</v>
      </c>
      <c r="E4" s="6" t="s">
        <v>14</v>
      </c>
      <c r="F4" s="8" t="s">
        <v>102</v>
      </c>
      <c r="G4" s="8">
        <v>92.8</v>
      </c>
      <c r="H4" s="9">
        <v>90.3</v>
      </c>
      <c r="I4" s="5"/>
      <c r="J4" s="10"/>
      <c r="K4" s="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>
      <c r="A5" s="5">
        <f t="shared" si="0"/>
        <v>3</v>
      </c>
      <c r="B5" s="5" t="s">
        <v>55</v>
      </c>
      <c r="C5" s="6"/>
      <c r="D5" s="7" t="s">
        <v>118</v>
      </c>
      <c r="E5" s="6" t="s">
        <v>14</v>
      </c>
      <c r="F5" s="8">
        <v>88</v>
      </c>
      <c r="G5" s="8">
        <v>88.8</v>
      </c>
      <c r="H5" s="8">
        <v>88.4</v>
      </c>
      <c r="I5" s="5"/>
      <c r="J5" s="10"/>
      <c r="K5" s="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>
      <c r="A6" s="5">
        <f t="shared" si="0"/>
        <v>4</v>
      </c>
      <c r="B6" s="5" t="s">
        <v>44</v>
      </c>
      <c r="C6" s="6"/>
      <c r="D6" s="7" t="s">
        <v>118</v>
      </c>
      <c r="E6" s="6" t="s">
        <v>14</v>
      </c>
      <c r="F6" s="8">
        <v>86</v>
      </c>
      <c r="G6" s="8">
        <v>82</v>
      </c>
      <c r="H6" s="8">
        <v>84</v>
      </c>
      <c r="I6" s="5"/>
      <c r="J6" s="10"/>
      <c r="K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33" spans="1:25">
      <c r="A7" s="5">
        <f t="shared" si="0"/>
        <v>5</v>
      </c>
      <c r="B7" s="5" t="s">
        <v>19</v>
      </c>
      <c r="C7" s="6"/>
      <c r="D7" s="7" t="s">
        <v>118</v>
      </c>
      <c r="E7" s="6" t="s">
        <v>14</v>
      </c>
      <c r="F7" s="8" t="s">
        <v>105</v>
      </c>
      <c r="G7" s="8">
        <v>84</v>
      </c>
      <c r="H7" s="9">
        <v>88.2</v>
      </c>
      <c r="I7" s="5"/>
      <c r="J7" s="10"/>
      <c r="K7" s="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33" spans="1:25">
      <c r="A8" s="5">
        <f t="shared" si="0"/>
        <v>6</v>
      </c>
      <c r="B8" s="5" t="s">
        <v>23</v>
      </c>
      <c r="C8" s="6"/>
      <c r="D8" s="7" t="s">
        <v>118</v>
      </c>
      <c r="E8" s="6" t="s">
        <v>14</v>
      </c>
      <c r="F8" s="8" t="s">
        <v>106</v>
      </c>
      <c r="G8" s="8">
        <v>83.6</v>
      </c>
      <c r="H8" s="8">
        <v>81.9</v>
      </c>
      <c r="I8" s="5"/>
      <c r="J8" s="10"/>
      <c r="K8" s="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>
      <c r="A9" s="5">
        <f t="shared" si="0"/>
        <v>7</v>
      </c>
      <c r="B9" s="5" t="s">
        <v>48</v>
      </c>
      <c r="C9" s="6"/>
      <c r="D9" s="7" t="s">
        <v>118</v>
      </c>
      <c r="E9" s="6" t="s">
        <v>14</v>
      </c>
      <c r="F9" s="8">
        <v>68.8</v>
      </c>
      <c r="G9" s="8">
        <v>70.4</v>
      </c>
      <c r="H9" s="29">
        <v>69.6</v>
      </c>
      <c r="I9" s="5"/>
      <c r="J9" s="10"/>
      <c r="K9" s="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>
      <c r="A10" s="5">
        <f t="shared" si="0"/>
        <v>8</v>
      </c>
      <c r="B10" s="5" t="s">
        <v>61</v>
      </c>
      <c r="C10" s="6"/>
      <c r="D10" s="7" t="s">
        <v>118</v>
      </c>
      <c r="E10" s="6" t="s">
        <v>14</v>
      </c>
      <c r="F10" s="8">
        <v>60</v>
      </c>
      <c r="G10" s="8">
        <v>60</v>
      </c>
      <c r="H10" s="29">
        <v>60</v>
      </c>
      <c r="I10" s="5"/>
      <c r="J10" s="10"/>
      <c r="K10" s="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>
      <c r="A11" s="5">
        <v>9</v>
      </c>
      <c r="B11" s="5" t="s">
        <v>64</v>
      </c>
      <c r="C11" s="6"/>
      <c r="D11" s="7" t="s">
        <v>118</v>
      </c>
      <c r="E11" s="6" t="s">
        <v>14</v>
      </c>
      <c r="F11" s="17">
        <v>92</v>
      </c>
      <c r="G11" s="6">
        <v>92</v>
      </c>
      <c r="H11" s="16">
        <v>92</v>
      </c>
      <c r="I11" s="5"/>
      <c r="J11" s="10"/>
      <c r="K11" s="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ht="27" customHeight="1" spans="1:11">
      <c r="A12" s="5">
        <v>10</v>
      </c>
      <c r="B12" s="5" t="s">
        <v>67</v>
      </c>
      <c r="C12" s="6"/>
      <c r="D12" s="7" t="s">
        <v>118</v>
      </c>
      <c r="E12" s="6" t="s">
        <v>14</v>
      </c>
      <c r="F12" s="17">
        <v>82.2</v>
      </c>
      <c r="G12" s="6">
        <v>88.4</v>
      </c>
      <c r="H12" s="16" t="s">
        <v>120</v>
      </c>
      <c r="I12" s="5"/>
      <c r="J12" s="10"/>
      <c r="K12" s="5"/>
    </row>
    <row r="13" ht="27" customHeight="1" spans="1:11">
      <c r="A13" s="5">
        <v>11</v>
      </c>
      <c r="B13" s="5" t="s">
        <v>69</v>
      </c>
      <c r="C13" s="6"/>
      <c r="D13" s="7" t="s">
        <v>131</v>
      </c>
      <c r="E13" s="6" t="s">
        <v>14</v>
      </c>
      <c r="F13" s="17">
        <v>82</v>
      </c>
      <c r="G13" s="6">
        <v>83.6</v>
      </c>
      <c r="H13" s="16">
        <v>82.8</v>
      </c>
      <c r="I13" s="5"/>
      <c r="J13" s="10"/>
      <c r="K13" s="5"/>
    </row>
    <row r="14" spans="1:11">
      <c r="A14" s="5">
        <v>12</v>
      </c>
      <c r="B14" s="5" t="s">
        <v>71</v>
      </c>
      <c r="C14" s="6"/>
      <c r="D14" s="7" t="s">
        <v>131</v>
      </c>
      <c r="E14" s="6" t="s">
        <v>14</v>
      </c>
      <c r="F14" s="17">
        <v>81</v>
      </c>
      <c r="G14" s="6">
        <v>82.8</v>
      </c>
      <c r="H14" s="19">
        <v>83.4</v>
      </c>
      <c r="I14" s="5"/>
      <c r="J14" s="10"/>
      <c r="K14" s="5"/>
    </row>
    <row r="15" spans="1:11">
      <c r="A15" s="5">
        <v>13</v>
      </c>
      <c r="B15" s="5" t="s">
        <v>73</v>
      </c>
      <c r="C15" s="6"/>
      <c r="D15" s="7" t="s">
        <v>131</v>
      </c>
      <c r="E15" s="6" t="s">
        <v>14</v>
      </c>
      <c r="F15" s="17">
        <v>82.2</v>
      </c>
      <c r="G15" s="6">
        <v>82.8</v>
      </c>
      <c r="H15" s="16">
        <v>82.5</v>
      </c>
      <c r="I15" s="5"/>
      <c r="J15" s="10"/>
      <c r="K15" s="5"/>
    </row>
    <row r="16" spans="1:11">
      <c r="A16" s="5">
        <v>14</v>
      </c>
      <c r="B16" s="5" t="s">
        <v>75</v>
      </c>
      <c r="C16" s="6"/>
      <c r="D16" s="7" t="s">
        <v>132</v>
      </c>
      <c r="E16" s="6" t="s">
        <v>14</v>
      </c>
      <c r="F16" s="20">
        <v>88.8</v>
      </c>
      <c r="G16" s="30">
        <v>88.8</v>
      </c>
      <c r="H16" s="22">
        <v>88.8</v>
      </c>
      <c r="I16" s="5"/>
      <c r="J16" s="10"/>
      <c r="K16" s="5"/>
    </row>
  </sheetData>
  <sortState ref="A3:H10">
    <sortCondition ref="H3:H10" descending="1"/>
  </sortState>
  <mergeCells count="1">
    <mergeCell ref="A1:K1"/>
  </mergeCells>
  <pageMargins left="0.550694444444444" right="0.118055555555556" top="0.472222222222222" bottom="0.472222222222222" header="0.5" footer="0.5"/>
  <pageSetup paperSize="8" scale="7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Y24"/>
  <sheetViews>
    <sheetView tabSelected="1" workbookViewId="0">
      <pane ySplit="2" topLeftCell="A13" activePane="bottomLeft" state="frozen"/>
      <selection/>
      <selection pane="bottomLeft" activeCell="H20" sqref="H20"/>
    </sheetView>
  </sheetViews>
  <sheetFormatPr defaultColWidth="9" defaultRowHeight="16.5"/>
  <cols>
    <col min="1" max="1" width="5.5" style="1" customWidth="1"/>
    <col min="2" max="2" width="36.125" style="1" customWidth="1"/>
    <col min="3" max="3" width="54.7583333333333" style="1" customWidth="1"/>
    <col min="4" max="4" width="35.125" style="1" customWidth="1"/>
    <col min="5" max="5" width="32.2583333333333" style="1" customWidth="1"/>
    <col min="6" max="6" width="17.2583333333333" style="1" customWidth="1"/>
    <col min="7" max="7" width="19.5" style="1" customWidth="1"/>
    <col min="8" max="8" width="15.375" style="1" customWidth="1"/>
    <col min="9" max="9" width="9" style="1" customWidth="1"/>
    <col min="10" max="10" width="23.625" style="1" customWidth="1"/>
    <col min="11" max="11" width="18.875" style="1" customWidth="1"/>
    <col min="12" max="16384" width="9" style="1"/>
  </cols>
  <sheetData>
    <row r="1" ht="54.95" customHeight="1" spans="1:25">
      <c r="A1" s="2" t="s">
        <v>133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ht="42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95</v>
      </c>
      <c r="G2" s="4" t="s">
        <v>96</v>
      </c>
      <c r="H2" s="4" t="s">
        <v>97</v>
      </c>
      <c r="I2" s="3" t="s">
        <v>9</v>
      </c>
      <c r="J2" s="3" t="s">
        <v>10</v>
      </c>
      <c r="K2" s="3" t="s">
        <v>11</v>
      </c>
      <c r="L2" s="26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ht="38.25" spans="1:25">
      <c r="A3" s="5">
        <f t="shared" ref="A3:A16" si="0">ROW()-2</f>
        <v>1</v>
      </c>
      <c r="B3" s="5" t="s">
        <v>39</v>
      </c>
      <c r="C3" s="6"/>
      <c r="D3" s="7" t="s">
        <v>134</v>
      </c>
      <c r="E3" s="6" t="s">
        <v>14</v>
      </c>
      <c r="F3" s="8">
        <v>96</v>
      </c>
      <c r="G3" s="8">
        <v>95.6</v>
      </c>
      <c r="H3" s="8">
        <v>95.8</v>
      </c>
      <c r="I3" s="5"/>
      <c r="J3" s="27"/>
      <c r="K3" s="5"/>
      <c r="L3" s="26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ht="38.25" spans="1:25">
      <c r="A4" s="5">
        <f t="shared" si="0"/>
        <v>2</v>
      </c>
      <c r="B4" s="5" t="s">
        <v>32</v>
      </c>
      <c r="C4" s="7"/>
      <c r="D4" s="7" t="s">
        <v>135</v>
      </c>
      <c r="E4" s="6" t="s">
        <v>14</v>
      </c>
      <c r="F4" s="8">
        <v>90.4</v>
      </c>
      <c r="G4" s="8">
        <v>92.4</v>
      </c>
      <c r="H4" s="9">
        <v>89.4</v>
      </c>
      <c r="I4" s="5"/>
      <c r="J4" s="10"/>
      <c r="K4" s="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42" customHeight="1" spans="1:25">
      <c r="A5" s="5">
        <f t="shared" si="0"/>
        <v>3</v>
      </c>
      <c r="B5" s="5" t="s">
        <v>29</v>
      </c>
      <c r="C5" s="6"/>
      <c r="D5" s="10" t="s">
        <v>136</v>
      </c>
      <c r="E5" s="6" t="s">
        <v>14</v>
      </c>
      <c r="F5" s="8" t="s">
        <v>99</v>
      </c>
      <c r="G5" s="8">
        <v>82</v>
      </c>
      <c r="H5" s="9">
        <v>88.4</v>
      </c>
      <c r="I5" s="5"/>
      <c r="J5" s="10"/>
      <c r="K5" s="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108.75" customHeight="1" spans="1:25">
      <c r="A6" s="5">
        <f t="shared" si="0"/>
        <v>4</v>
      </c>
      <c r="B6" s="5" t="s">
        <v>25</v>
      </c>
      <c r="C6" s="7"/>
      <c r="D6" s="7" t="s">
        <v>137</v>
      </c>
      <c r="E6" s="6" t="s">
        <v>14</v>
      </c>
      <c r="F6" s="8" t="s">
        <v>100</v>
      </c>
      <c r="G6" s="8">
        <v>94</v>
      </c>
      <c r="H6" s="8">
        <v>89.8</v>
      </c>
      <c r="I6" s="5"/>
      <c r="J6" s="10"/>
      <c r="K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31.5" customHeight="1" spans="1:25">
      <c r="A7" s="5">
        <f t="shared" si="0"/>
        <v>5</v>
      </c>
      <c r="B7" s="5" t="s">
        <v>21</v>
      </c>
      <c r="C7" s="6"/>
      <c r="D7" s="11" t="s">
        <v>138</v>
      </c>
      <c r="E7" s="6" t="s">
        <v>14</v>
      </c>
      <c r="F7" s="8" t="s">
        <v>102</v>
      </c>
      <c r="G7" s="8">
        <v>92.8</v>
      </c>
      <c r="H7" s="9">
        <v>90.3</v>
      </c>
      <c r="I7" s="5"/>
      <c r="J7" s="10"/>
      <c r="K7" s="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91.5" customHeight="1" spans="1:25">
      <c r="A8" s="5">
        <f t="shared" si="0"/>
        <v>6</v>
      </c>
      <c r="B8" s="5" t="s">
        <v>41</v>
      </c>
      <c r="C8" s="6"/>
      <c r="D8" s="7" t="s">
        <v>139</v>
      </c>
      <c r="E8" s="6" t="s">
        <v>14</v>
      </c>
      <c r="F8" s="8" t="s">
        <v>102</v>
      </c>
      <c r="G8" s="8">
        <v>92.8</v>
      </c>
      <c r="H8" s="8">
        <v>89.4</v>
      </c>
      <c r="I8" s="5"/>
      <c r="J8" s="10"/>
      <c r="K8" s="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8.5" customHeight="1" spans="1:25">
      <c r="A9" s="5">
        <f t="shared" si="0"/>
        <v>7</v>
      </c>
      <c r="B9" s="5" t="s">
        <v>55</v>
      </c>
      <c r="C9" s="6"/>
      <c r="D9" s="11" t="s">
        <v>140</v>
      </c>
      <c r="E9" s="6" t="s">
        <v>14</v>
      </c>
      <c r="F9" s="8">
        <v>88</v>
      </c>
      <c r="G9" s="8">
        <v>88.8</v>
      </c>
      <c r="H9" s="8">
        <v>88.4</v>
      </c>
      <c r="I9" s="5"/>
      <c r="J9" s="10"/>
      <c r="K9" s="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116.25" customHeight="1" spans="1:25">
      <c r="A10" s="5">
        <f t="shared" si="0"/>
        <v>8</v>
      </c>
      <c r="B10" s="5" t="s">
        <v>27</v>
      </c>
      <c r="C10" s="6"/>
      <c r="D10" s="7" t="s">
        <v>141</v>
      </c>
      <c r="E10" s="6" t="s">
        <v>14</v>
      </c>
      <c r="F10" s="8" t="s">
        <v>104</v>
      </c>
      <c r="G10" s="8">
        <v>86</v>
      </c>
      <c r="H10" s="8">
        <v>85.5</v>
      </c>
      <c r="I10" s="5"/>
      <c r="J10" s="10"/>
      <c r="K10" s="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ht="89.25" spans="1:25">
      <c r="A11" s="5">
        <f t="shared" si="0"/>
        <v>9</v>
      </c>
      <c r="B11" s="5" t="s">
        <v>44</v>
      </c>
      <c r="C11" s="7"/>
      <c r="D11" s="7" t="s">
        <v>142</v>
      </c>
      <c r="E11" s="6" t="s">
        <v>14</v>
      </c>
      <c r="F11" s="8">
        <v>86</v>
      </c>
      <c r="G11" s="8">
        <v>82</v>
      </c>
      <c r="H11" s="8">
        <v>84</v>
      </c>
      <c r="I11" s="5"/>
      <c r="J11" s="10"/>
      <c r="K11" s="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ht="80.25" customHeight="1" spans="1:25">
      <c r="A12" s="5">
        <f t="shared" si="0"/>
        <v>10</v>
      </c>
      <c r="B12" s="5" t="s">
        <v>19</v>
      </c>
      <c r="C12" s="6"/>
      <c r="D12" s="7" t="s">
        <v>143</v>
      </c>
      <c r="E12" s="6" t="s">
        <v>14</v>
      </c>
      <c r="F12" s="8" t="s">
        <v>105</v>
      </c>
      <c r="G12" s="8">
        <v>84</v>
      </c>
      <c r="H12" s="8">
        <v>83.4</v>
      </c>
      <c r="I12" s="5"/>
      <c r="J12" s="10"/>
      <c r="K12" s="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ht="153" customHeight="1" spans="1:25">
      <c r="A13" s="5">
        <v>11</v>
      </c>
      <c r="B13" s="5" t="s">
        <v>23</v>
      </c>
      <c r="C13" s="12"/>
      <c r="D13" s="13" t="s">
        <v>144</v>
      </c>
      <c r="E13" s="6" t="s">
        <v>14</v>
      </c>
      <c r="F13" s="8" t="s">
        <v>106</v>
      </c>
      <c r="G13" s="8">
        <v>83.6</v>
      </c>
      <c r="H13" s="8">
        <v>81.9</v>
      </c>
      <c r="I13" s="5"/>
      <c r="J13" s="10"/>
      <c r="K13" s="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30" customHeight="1" spans="1:25">
      <c r="A14" s="5">
        <v>12</v>
      </c>
      <c r="B14" s="5" t="s">
        <v>37</v>
      </c>
      <c r="C14" s="12"/>
      <c r="D14" s="13" t="s">
        <v>145</v>
      </c>
      <c r="E14" s="6" t="s">
        <v>14</v>
      </c>
      <c r="F14" s="8">
        <v>79</v>
      </c>
      <c r="G14" s="8">
        <v>81.2</v>
      </c>
      <c r="H14" s="8">
        <v>80.1</v>
      </c>
      <c r="I14" s="5"/>
      <c r="J14" s="10"/>
      <c r="K14" s="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49.5" customHeight="1" spans="1:25">
      <c r="A15" s="5">
        <v>13</v>
      </c>
      <c r="B15" s="5" t="s">
        <v>57</v>
      </c>
      <c r="C15" s="12"/>
      <c r="D15" s="14" t="s">
        <v>146</v>
      </c>
      <c r="E15" s="6" t="s">
        <v>14</v>
      </c>
      <c r="F15" s="8">
        <v>75</v>
      </c>
      <c r="G15" s="8">
        <v>75.6</v>
      </c>
      <c r="H15" s="8">
        <v>75.3</v>
      </c>
      <c r="I15" s="5"/>
      <c r="J15" s="10"/>
      <c r="K15" s="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51" customHeight="1" spans="1:25">
      <c r="A16" s="5">
        <v>14</v>
      </c>
      <c r="B16" s="5" t="s">
        <v>61</v>
      </c>
      <c r="C16" s="12"/>
      <c r="D16" s="13" t="s">
        <v>136</v>
      </c>
      <c r="E16" s="6" t="s">
        <v>14</v>
      </c>
      <c r="F16" s="8">
        <v>60</v>
      </c>
      <c r="G16" s="8">
        <v>60</v>
      </c>
      <c r="H16" s="8">
        <v>60</v>
      </c>
      <c r="I16" s="5"/>
      <c r="J16" s="10"/>
      <c r="K16" s="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76.5" spans="1:11">
      <c r="A17" s="5">
        <v>15</v>
      </c>
      <c r="B17" s="5" t="s">
        <v>64</v>
      </c>
      <c r="C17" s="12"/>
      <c r="D17" s="13" t="s">
        <v>147</v>
      </c>
      <c r="E17" s="6" t="s">
        <v>14</v>
      </c>
      <c r="F17" s="7">
        <v>92</v>
      </c>
      <c r="G17" s="15">
        <v>92</v>
      </c>
      <c r="H17" s="16">
        <v>92</v>
      </c>
      <c r="I17" s="5"/>
      <c r="J17" s="10"/>
      <c r="K17" s="5"/>
    </row>
    <row r="18" ht="25.5" spans="1:11">
      <c r="A18" s="5">
        <v>16</v>
      </c>
      <c r="B18" s="5" t="s">
        <v>69</v>
      </c>
      <c r="C18" s="12"/>
      <c r="D18" s="13" t="s">
        <v>148</v>
      </c>
      <c r="E18" s="6" t="s">
        <v>14</v>
      </c>
      <c r="F18" s="17">
        <v>81</v>
      </c>
      <c r="G18" s="18">
        <v>82.8</v>
      </c>
      <c r="H18" s="16">
        <v>81.9</v>
      </c>
      <c r="I18" s="5"/>
      <c r="J18" s="10"/>
      <c r="K18" s="5"/>
    </row>
    <row r="19" ht="25.5" spans="1:11">
      <c r="A19" s="5">
        <v>17</v>
      </c>
      <c r="B19" s="5" t="s">
        <v>71</v>
      </c>
      <c r="C19" s="12"/>
      <c r="D19" s="13" t="s">
        <v>149</v>
      </c>
      <c r="E19" s="6" t="s">
        <v>14</v>
      </c>
      <c r="F19" s="17">
        <v>82.2</v>
      </c>
      <c r="G19" s="18">
        <v>82.8</v>
      </c>
      <c r="H19" s="19">
        <v>83.4</v>
      </c>
      <c r="I19" s="5"/>
      <c r="J19" s="10"/>
      <c r="K19" s="5"/>
    </row>
    <row r="20" ht="51" spans="1:11">
      <c r="A20" s="5">
        <v>18</v>
      </c>
      <c r="B20" s="5" t="s">
        <v>75</v>
      </c>
      <c r="C20" s="6"/>
      <c r="D20" s="7" t="s">
        <v>150</v>
      </c>
      <c r="E20" s="6" t="s">
        <v>14</v>
      </c>
      <c r="F20" s="20">
        <v>88.8</v>
      </c>
      <c r="G20" s="21">
        <v>88.8</v>
      </c>
      <c r="H20" s="22">
        <v>88.8</v>
      </c>
      <c r="I20" s="5"/>
      <c r="J20" s="10"/>
      <c r="K20" s="28"/>
    </row>
    <row r="21" ht="38.25" spans="1:11">
      <c r="A21" s="5">
        <v>19</v>
      </c>
      <c r="B21" s="5" t="s">
        <v>78</v>
      </c>
      <c r="C21" s="6"/>
      <c r="D21" s="7" t="s">
        <v>151</v>
      </c>
      <c r="E21" s="6" t="s">
        <v>14</v>
      </c>
      <c r="F21" s="20">
        <v>82.2</v>
      </c>
      <c r="G21" s="23">
        <v>82.8</v>
      </c>
      <c r="H21" s="22">
        <v>82.8</v>
      </c>
      <c r="I21" s="5"/>
      <c r="J21" s="10"/>
      <c r="K21" s="5"/>
    </row>
    <row r="22" ht="25.5" spans="1:11">
      <c r="A22" s="5">
        <v>20</v>
      </c>
      <c r="B22" s="5" t="s">
        <v>81</v>
      </c>
      <c r="C22" s="6"/>
      <c r="D22" s="7" t="s">
        <v>152</v>
      </c>
      <c r="E22" s="6" t="s">
        <v>14</v>
      </c>
      <c r="F22" s="24">
        <v>92.8</v>
      </c>
      <c r="G22" s="23">
        <v>93.2</v>
      </c>
      <c r="H22" s="22">
        <v>93</v>
      </c>
      <c r="I22" s="5"/>
      <c r="J22" s="10"/>
      <c r="K22" s="5"/>
    </row>
    <row r="23" ht="114.75" spans="1:11">
      <c r="A23" s="5">
        <v>21</v>
      </c>
      <c r="B23" s="5" t="s">
        <v>84</v>
      </c>
      <c r="C23" s="6"/>
      <c r="D23" s="7" t="s">
        <v>153</v>
      </c>
      <c r="E23" s="6" t="s">
        <v>14</v>
      </c>
      <c r="F23" s="20">
        <v>88.8</v>
      </c>
      <c r="G23" s="21">
        <v>88.8</v>
      </c>
      <c r="H23" s="22">
        <v>88.8</v>
      </c>
      <c r="I23" s="5"/>
      <c r="J23" s="10"/>
      <c r="K23" s="5"/>
    </row>
    <row r="24" ht="51" spans="1:11">
      <c r="A24" s="5">
        <v>22</v>
      </c>
      <c r="B24" s="5" t="s">
        <v>88</v>
      </c>
      <c r="C24" s="6"/>
      <c r="D24" s="7" t="s">
        <v>154</v>
      </c>
      <c r="E24" s="6" t="s">
        <v>14</v>
      </c>
      <c r="F24" s="20">
        <v>82.2</v>
      </c>
      <c r="G24" s="23">
        <v>82.8</v>
      </c>
      <c r="H24" s="22">
        <v>82.5</v>
      </c>
      <c r="I24" s="5"/>
      <c r="J24" s="10"/>
      <c r="K24" s="5"/>
    </row>
  </sheetData>
  <sortState ref="A3:H16">
    <sortCondition ref="H3:H16" descending="1"/>
  </sortState>
  <mergeCells count="1">
    <mergeCell ref="A1:K1"/>
  </mergeCells>
  <pageMargins left="0.550694444444444" right="0.118055555555556" top="0.472222222222222" bottom="0.472222222222222" header="0.5" footer="0.5"/>
  <pageSetup paperSize="8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</vt:lpstr>
      <vt:lpstr>建筑施工</vt:lpstr>
      <vt:lpstr>装饰装修</vt:lpstr>
      <vt:lpstr>市政施工</vt:lpstr>
      <vt:lpstr>劳务</vt:lpstr>
      <vt:lpstr>道路照明</vt:lpstr>
      <vt:lpstr>电子与智能化</vt:lpstr>
      <vt:lpstr>公路、水利</vt:lpstr>
      <vt:lpstr>其它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2022-07-15T02:57:00Z</dcterms:created>
  <dcterms:modified xsi:type="dcterms:W3CDTF">2024-03-06T07:05:10Z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CE29FD58423B4CDABBD9F9D2C7792939_13</vt:lpwstr>
  </property>
  <property fmtid="{D5CDD505-2E9C-101B-9397-08002B2CF9AE}" pid="3" name="KSOProductBuildVer">
    <vt:lpwstr>2052-12.1.0.16388</vt:lpwstr>
  </property>
</Properties>
</file>