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tabRatio="769" activeTab="8"/>
  </bookViews>
  <sheets>
    <sheet name="汇总" sheetId="1" r:id="rId1"/>
    <sheet name="建筑施工" sheetId="2" r:id="rId2"/>
    <sheet name="装饰装修" sheetId="7" r:id="rId3"/>
    <sheet name="市政施工" sheetId="3" r:id="rId4"/>
    <sheet name="劳务" sheetId="6" r:id="rId5"/>
    <sheet name="道路照明" sheetId="4" r:id="rId6"/>
    <sheet name="电子与智能化" sheetId="5" r:id="rId7"/>
    <sheet name="公路、水利" sheetId="9" r:id="rId8"/>
    <sheet name="其它" sheetId="8" r:id="rId9"/>
  </sheets>
  <definedNames>
    <definedName name="_xlnm.Print_Titles" localSheetId="0">汇总!$1:$2</definedName>
    <definedName name="_xlnm.Print_Titles" localSheetId="1">建筑施工!$1:$2</definedName>
    <definedName name="_xlnm.Print_Titles" localSheetId="3">市政施工!$1:$2</definedName>
    <definedName name="_xlnm.Print_Titles" localSheetId="5">道路照明!$1:$2</definedName>
    <definedName name="_xlnm.Print_Titles" localSheetId="6">电子与智能化!$1:$2</definedName>
    <definedName name="_xlnm.Print_Titles" localSheetId="4">劳务!$1:$2</definedName>
    <definedName name="_xlnm.Print_Titles" localSheetId="2">装饰装修!$1:$2</definedName>
    <definedName name="_xlnm.Print_Titles" localSheetId="8">其它!$1:$2</definedName>
    <definedName name="_xlnm.Print_Titles" localSheetId="7">公路、水利!$1:$2</definedName>
  </definedNames>
  <calcPr calcId="144525"/>
</workbook>
</file>

<file path=xl/sharedStrings.xml><?xml version="1.0" encoding="utf-8"?>
<sst xmlns="http://schemas.openxmlformats.org/spreadsheetml/2006/main" count="1156" uniqueCount="258">
  <si>
    <t>入库台账（汇总表）</t>
  </si>
  <si>
    <t>序号</t>
  </si>
  <si>
    <t>公司（人）</t>
  </si>
  <si>
    <t>近期在城建集团承接项目情况（2022.6至今）</t>
  </si>
  <si>
    <t>入库专业（需具备相关资质）</t>
  </si>
  <si>
    <t>所属企业（基层企业名称）</t>
  </si>
  <si>
    <t>联系电话</t>
  </si>
  <si>
    <t>电子邮件</t>
  </si>
  <si>
    <t>纸质材料收集情况</t>
  </si>
  <si>
    <t>审核人</t>
  </si>
  <si>
    <t>审核结果</t>
  </si>
  <si>
    <t>备注</t>
  </si>
  <si>
    <t>星慧照明工程集团有限公司</t>
  </si>
  <si>
    <t>无</t>
  </si>
  <si>
    <t>电力工程施工总承包叁级
城市及道路照明工程专业承包壹级</t>
  </si>
  <si>
    <t>江苏飞跃道路桥梁建设有限公司</t>
  </si>
  <si>
    <t>502299099@qq.com</t>
  </si>
  <si>
    <t>营业执照
企业资质证书
安全生产许可证</t>
  </si>
  <si>
    <t>江苏华茂建设工程有限公司</t>
  </si>
  <si>
    <t>市政公用工程施工总承包叁级
城市及道路照明工程专业承包叁级</t>
  </si>
  <si>
    <t>2029766802@qq.com</t>
  </si>
  <si>
    <t>南京融利臻建设工程有限公司</t>
  </si>
  <si>
    <t>2022年宝应县城市基础设施维护工程（城市维修）</t>
  </si>
  <si>
    <t>20303744@qq.com</t>
  </si>
  <si>
    <t>江苏诚涵泽建设工程有限公司</t>
  </si>
  <si>
    <t>电子与智能化工程专业承包贰级
建筑装修装饰工程专业承包贰级</t>
  </si>
  <si>
    <t>1217492318@qq.com</t>
  </si>
  <si>
    <t>南京理工科技系统有限公司</t>
  </si>
  <si>
    <t>2022年城市基础设施维护工程（城市维修）</t>
  </si>
  <si>
    <t>城市及道路照明工程专业承包叁级
电子与智能化工程专业承包贰级</t>
  </si>
  <si>
    <t>631190245@qq.com</t>
  </si>
  <si>
    <t>扬州国脉通信发展有限责任公司</t>
  </si>
  <si>
    <t>电子与智能化工程专业承包贰级</t>
  </si>
  <si>
    <t>45963728@qq.com</t>
  </si>
  <si>
    <t>江苏施普明泰科技有限公司</t>
  </si>
  <si>
    <t>119450240@qq.com</t>
  </si>
  <si>
    <t>江苏华视信息智能科技有限公司</t>
  </si>
  <si>
    <t>21639208@qq.com</t>
  </si>
  <si>
    <t>宝应汇聚智联系统集成工程有限公司</t>
  </si>
  <si>
    <t>13338129766@189.cn</t>
  </si>
  <si>
    <t>营业执照</t>
  </si>
  <si>
    <t>扬州宝双建设工程有限公司</t>
  </si>
  <si>
    <t>252355@qq.com</t>
  </si>
  <si>
    <t>扬州市博锐特电子工程有限公司</t>
  </si>
  <si>
    <t>17318878268@189.cn</t>
  </si>
  <si>
    <t>中电鸿信科技有限公司</t>
  </si>
  <si>
    <t>电子与智能化工程专业承包壹级</t>
  </si>
  <si>
    <t>025-86788345</t>
  </si>
  <si>
    <t>4008288298@qq.com</t>
  </si>
  <si>
    <t>江苏欧佳智能科技有限公司</t>
  </si>
  <si>
    <t>通信工程施工总承包叁级
电子与智能化工程专业承包贰级</t>
  </si>
  <si>
    <t>13348141311@189.cn</t>
  </si>
  <si>
    <t>江苏祥坤城市智能科技有限公司</t>
  </si>
  <si>
    <t>0517-85692777</t>
  </si>
  <si>
    <t>85692777@qq.com</t>
  </si>
  <si>
    <t>宝应悦宝工程有限公司</t>
  </si>
  <si>
    <t>2022年宝应县城市基础设施维护工程（城市维修）、宝应县2023年城镇老旧小区改造项目</t>
  </si>
  <si>
    <t>市政公用工程施工总承包叁级</t>
  </si>
  <si>
    <t>1223690508@qq.com</t>
  </si>
  <si>
    <t>江苏中新苏建设工程有限公司</t>
  </si>
  <si>
    <t>建筑工程施工总承包贰级
建筑装修装饰工程专业承包贰级
市政公用工程施工总承包叁级</t>
  </si>
  <si>
    <t>18952580048</t>
  </si>
  <si>
    <t>956582939@qq.com</t>
  </si>
  <si>
    <t>江苏亮达建设集团有限公司</t>
  </si>
  <si>
    <t>建筑工程施工总承包叁级
市政公用工程施工总承包叁级
施工劳务不分等级</t>
  </si>
  <si>
    <t>13773339200</t>
  </si>
  <si>
    <t>25800131@qq.com</t>
  </si>
  <si>
    <t>宝应县盛大图文设计工作室</t>
  </si>
  <si>
    <t>765859679@qq.com</t>
  </si>
  <si>
    <t>江苏沐优建设工程有限公司</t>
  </si>
  <si>
    <t>2022年城市基础设施维护工程（城市维修）、锦城路</t>
  </si>
  <si>
    <t>公路交通工程（公路安全设施分项）专业承包贰级
公路交通工程（公路机电设施分项）专业承包贰级</t>
  </si>
  <si>
    <t>15952869538@163.com</t>
  </si>
  <si>
    <t>扬州远通交通工程有限公司</t>
  </si>
  <si>
    <t>公路交通工程（公路安全设施分项）专业承包壹级
电子与智能化工程专业承包贰级</t>
  </si>
  <si>
    <t>0514-87234239</t>
  </si>
  <si>
    <t>yzyt@yzytjt.com</t>
  </si>
  <si>
    <t>扬州市引路交通工程有限公司</t>
  </si>
  <si>
    <t>公路交通工程（公路安全设施分项）专业承包贰级</t>
  </si>
  <si>
    <t>281990559@qq.com</t>
  </si>
  <si>
    <t>扬州丰润建设有限公司</t>
  </si>
  <si>
    <t>宝应县2023年城镇老旧小区改造项目</t>
  </si>
  <si>
    <t>市政公用工程施工总承包贰级
建筑装修装饰工程专业承包贰级
建筑工程施工总承包叁级
施工劳务 不分等级</t>
  </si>
  <si>
    <t>12077881@qq.com</t>
  </si>
  <si>
    <t>江苏旺宝建设有限公司</t>
  </si>
  <si>
    <t>建筑工程施工总承包叁级
市政公用工程施工总承包叁级
城市及道路照明工程专业承包叁级
建筑装修装饰工程专业承包贰级</t>
  </si>
  <si>
    <t>江苏品杰建设工程有限公司</t>
  </si>
  <si>
    <t>宝应县2022年一期老旧小区改造项目、宝应县2023年城镇老旧小区改造项目</t>
  </si>
  <si>
    <t>建筑装修装饰工程专业承包贰级</t>
  </si>
  <si>
    <t>865478486@qq,com</t>
  </si>
  <si>
    <t>江苏水盛建设有限公司</t>
  </si>
  <si>
    <t>宝应县2022年一期老旧小区改造项目</t>
  </si>
  <si>
    <t>建筑工程施工总承包叁级
市政公用工程施工总承包叁级
城市及道路照明工程专业承包叁级
建筑机电安装工程专业承包贰级
施工劳务 不分等级</t>
  </si>
  <si>
    <t>1013441512@qq.com</t>
  </si>
  <si>
    <t>宝应县鸿夏建筑有限公司</t>
  </si>
  <si>
    <t>建筑工程施工总承包叁级
市政公用工程施工总承包叁级
城市及道路照明工程专业承包叁级
环保工程专业承包贰级
施工劳务 不分等级</t>
  </si>
  <si>
    <t>13852568410@163,com</t>
  </si>
  <si>
    <t>江苏中水水利有限公司</t>
  </si>
  <si>
    <t>建筑工程施工总承包叁级
市政公用工程施工总承包叁级
水利水电工程施工总承包贰级
公路路面工程专业承包贰级
公路路基工程专业承包贰级</t>
  </si>
  <si>
    <t>025-86648052</t>
  </si>
  <si>
    <t>江苏宝辉建设有限公司</t>
  </si>
  <si>
    <t>建筑工程施工总承包叁级
市政公用工程施工总承包叁级
建筑装修装饰工程专业承包贰级</t>
  </si>
  <si>
    <t>591590353@qq.com</t>
  </si>
  <si>
    <t>江苏庚宇建设有限公司</t>
  </si>
  <si>
    <t>市政公用工程施工总承包叁级
施工劳务 不分等级</t>
  </si>
  <si>
    <t>88495397@qq.com</t>
  </si>
  <si>
    <t>江苏聿泰建设工程有限公司</t>
  </si>
  <si>
    <t xml:space="preserve"> </t>
  </si>
  <si>
    <t>扬州苏宇建筑安装有限公司</t>
  </si>
  <si>
    <t>建筑工程施工总承包叁级
市政公用工程施工总承包叁级
施工劳务 不分等级
建筑装修装饰工程专业承包贰级</t>
  </si>
  <si>
    <t>814114732@qq,com</t>
  </si>
  <si>
    <t>宝应中环建设工程有限公司</t>
  </si>
  <si>
    <t>854047694@qq,com</t>
  </si>
  <si>
    <t>江苏沁晟建设工程有限公司</t>
  </si>
  <si>
    <t>建筑工程施工总承包叁级
市政公用工程施工总承包叁级
城市及道路照明工程专业承包叁级
环保工程专业承包叁级
建筑装修装饰工程专业承包贰级</t>
  </si>
  <si>
    <t>3215520848@qq,com</t>
  </si>
  <si>
    <t>盐城沛淇建设有限公司</t>
  </si>
  <si>
    <t>建筑工程施工总承包叁级
水利水电工程施工总承包叁级
市政公用工程施工总承包叁级
城市及道路照明工程专业承包叁级
施工劳务 不分等级</t>
  </si>
  <si>
    <t>1531449973@qq,com</t>
  </si>
  <si>
    <t>宝应金源建设工程有限公司</t>
  </si>
  <si>
    <t>建筑工程施工总承包一级
市政公用工程施工总承包叁级
建筑装修装饰工程专业承包壹级</t>
  </si>
  <si>
    <t>345475653@qq,com</t>
  </si>
  <si>
    <t>扬州日模邗沟装饰工程有限公司</t>
  </si>
  <si>
    <t>建筑装修装饰工程专业承包壹级</t>
  </si>
  <si>
    <t>295229051@qq,com</t>
  </si>
  <si>
    <t>江苏江都古典园林建设有限公司</t>
  </si>
  <si>
    <t>建筑工程施工总承包叁级
市政公用工程施工总承包叁级</t>
  </si>
  <si>
    <t>1552615469@qq,com</t>
  </si>
  <si>
    <t>江苏日晖智能工程有限公司</t>
  </si>
  <si>
    <t>1428870333@qq.com</t>
  </si>
  <si>
    <t>南京建诺建设有限公司</t>
  </si>
  <si>
    <t>025-86648070</t>
  </si>
  <si>
    <t>1167466849@126.com</t>
  </si>
  <si>
    <t>江苏恒朝建设工程有限公司</t>
  </si>
  <si>
    <t>宝应县乡镇污水管网建设工程（安宜镇）工程总承包</t>
  </si>
  <si>
    <t>市政公用工程施工总承包叁级
城市及道路照明工程专业承包叁级
施工劳务 不分等级</t>
  </si>
  <si>
    <t>1061472703@QQ.com</t>
  </si>
  <si>
    <t>江苏古氏建设集团有限公司</t>
  </si>
  <si>
    <t>建筑工程施工总承包贰级
市政公用工程施工总承包贰级
建筑装修装饰工程专业承包贰级</t>
  </si>
  <si>
    <t>18852759988@qq.com</t>
  </si>
  <si>
    <t>江苏景明建设工程有限公司</t>
  </si>
  <si>
    <t>宝应经济开发区东阳河污水处理提质增效达标区建设工程总承包</t>
  </si>
  <si>
    <t>市政公用工程施工总承包贰级
建筑装修装饰工程专业承包壹级</t>
  </si>
  <si>
    <t>wangzhongyou917@163.com</t>
  </si>
  <si>
    <t>江苏车厘子建设有限公司</t>
  </si>
  <si>
    <t>0519-82304400</t>
  </si>
  <si>
    <t>1455080711@qq.com</t>
  </si>
  <si>
    <t>扬州智炫装饰工程有限公司</t>
  </si>
  <si>
    <t>503689940@qq.com</t>
  </si>
  <si>
    <t xml:space="preserve">营业执照
</t>
  </si>
  <si>
    <t>成盛建设集团有限公司</t>
  </si>
  <si>
    <t>建筑工程施工总承包贰级
公路交通工程（公路安全设施分项）专业承包贰级
建筑装修装饰工程专业承包壹级
市政公用工程施工总承包壹级
公路工程施工总承包贰级</t>
  </si>
  <si>
    <t>0515-86169868</t>
  </si>
  <si>
    <t>jscs@163.com</t>
  </si>
  <si>
    <t>江苏裕安建设工程有限公司</t>
  </si>
  <si>
    <t>建筑工程施工总承包叁级
水利水电工程施工总承包叁级
市政公用工程施工总承包叁级
建筑装修装饰工程专业承包贰级
施工劳务 不分等级</t>
  </si>
  <si>
    <t>18994885907</t>
  </si>
  <si>
    <t>245810219@qq.com</t>
  </si>
  <si>
    <t>江苏鑫逵建设工程有限公司</t>
  </si>
  <si>
    <t>建筑工程施工总承包叁级
施工劳务 不分等级</t>
  </si>
  <si>
    <t>13511708263</t>
  </si>
  <si>
    <t>1595047583@qq.com</t>
  </si>
  <si>
    <t>江苏陋室铭建设工程有限公司</t>
  </si>
  <si>
    <t>建筑工程施工总承包叁级
机电工程施工总承包叁级
建筑装修装饰工程专业承包贰级</t>
  </si>
  <si>
    <t>15152701978</t>
  </si>
  <si>
    <t>602099541@qq.com</t>
  </si>
  <si>
    <t>江苏瀚韬建设有限公司</t>
  </si>
  <si>
    <t>宝应县乡镇污水管网建设工程（中沟河整治工程）工程总承包</t>
  </si>
  <si>
    <t>市政公用工程施工总承包叁级
建筑装修装饰工程专业承包贰级
施工劳务 不分等级</t>
  </si>
  <si>
    <t>3413774460@qq.com</t>
  </si>
  <si>
    <t>扬州佳业建设有限公司</t>
  </si>
  <si>
    <t>464523473@qq.com</t>
  </si>
  <si>
    <t>扬州智茂建设工程有限公司</t>
  </si>
  <si>
    <t>建筑工程施工总承包叁级
市政公用工程施工总承包叁级
城市及道路照明工程专业承包叁级</t>
  </si>
  <si>
    <t>15366917111@qq.com</t>
  </si>
  <si>
    <t>江苏天宇建设集团有限公司</t>
  </si>
  <si>
    <t>建筑工程施工总承包壹级
市政公用工程施工总承包贰级
建筑装修装饰工程专业承包壹级</t>
  </si>
  <si>
    <t>0514-8222996</t>
  </si>
  <si>
    <t>ffm629@163.com</t>
  </si>
  <si>
    <t>江苏峰之华建设工程有限公司</t>
  </si>
  <si>
    <t>527291731@qq.com</t>
  </si>
  <si>
    <t>江苏省邗江交通建设工程有限公司</t>
  </si>
  <si>
    <t>公路工程施工总承包壹级
市政公用工程施工总承包贰级
桥梁工程专业承包贰级
公路路基工程专业承包贰级</t>
  </si>
  <si>
    <t>0514-87771088</t>
  </si>
  <si>
    <t>jshjj8888@163.com</t>
  </si>
  <si>
    <t>江苏鑫龙海洋工程有限公司</t>
  </si>
  <si>
    <t>建筑工程施工总承包叁级
水利水电工程施工总承包叁级
市政公用工程施工总承包叁级</t>
  </si>
  <si>
    <t>0523-84862872</t>
  </si>
  <si>
    <t>51212066@qq.com</t>
  </si>
  <si>
    <t>扬州金湾建设工程有限公司</t>
  </si>
  <si>
    <t>407528243@qq.com</t>
  </si>
  <si>
    <t>钟星建设集团有限公司</t>
  </si>
  <si>
    <t>宝应县城区农贸市场提档升级改造工程（乐意楼农贸市场）EPC工程总承包</t>
  </si>
  <si>
    <t>建筑工程施工总承包贰级
电子与智能化工程专业承包壹级
消防设施工程专业承包壹级资质
建筑机电安装专业承包壹级
建筑装修装饰工程专业承包壹级
市政公用工程施工总承包叁级</t>
  </si>
  <si>
    <t>591062353@qq.com</t>
  </si>
  <si>
    <t>扬州国联系统集成工程有限公司</t>
  </si>
  <si>
    <t xml:space="preserve">电子与智能化贰级
建筑装修装饰工程专业承包贰级 </t>
  </si>
  <si>
    <t>455952666@qq.com</t>
  </si>
  <si>
    <t>江苏宜均建设工程有限公司</t>
  </si>
  <si>
    <t>宝应智慧物流园设施配套附属工程附属道路-驸马营路EPC工程总承包</t>
  </si>
  <si>
    <t>建筑工程施工总承包叁级
市政公用工程施工总承包叁级
城市与道路照明贰级</t>
  </si>
  <si>
    <t>1136276330@qq.com</t>
  </si>
  <si>
    <t xml:space="preserve"> 江苏宝凯建设工程有限公司</t>
  </si>
  <si>
    <t>宝应智慧物流园设施配套附属工程附属道路-白龙南路EPC工程总承包</t>
  </si>
  <si>
    <t>市政公用工程施工总承包叁级
建筑装修装饰工程专业承包贰级</t>
  </si>
  <si>
    <t>706082579@qq.com</t>
  </si>
  <si>
    <t>2023年城镇老旧小区改造总承包</t>
  </si>
  <si>
    <t>建筑工程施工总承包叁级
市政公用工程施工总承包叁级
 施工劳务 不分等级</t>
  </si>
  <si>
    <t>江苏亚豪项目管理有限公司</t>
  </si>
  <si>
    <t>建筑工程施工总承包叁级
市政公用工程施工总承包叁级
钢结构工程专业承包参级、城市及道路照明工程专业承包叁级
环保工程专业承包参级
施工劳务不分等级</t>
  </si>
  <si>
    <t>584244772@qq.com</t>
  </si>
  <si>
    <t>江苏奇灿建设工程有限公司</t>
  </si>
  <si>
    <t>江苏万春建设工程有限公司</t>
  </si>
  <si>
    <t>建筑工程施工总承包贰级
建筑装修装饰工程专业承包贰级</t>
  </si>
  <si>
    <t>江苏黄岗建设（集团）有限公司</t>
  </si>
  <si>
    <t>建筑工程施工总承包贰级
市政公用工程施工总承包贰级
建筑装修装饰工程专业承包壹级</t>
  </si>
  <si>
    <t>亿晨建设集团有限公司</t>
  </si>
  <si>
    <t xml:space="preserve">备注：审核人、审核结果由城建集团招投标中心填写                                   </t>
  </si>
  <si>
    <t>江苏飞跃道路桥梁建设有限公司入库台账（建筑施工总承包）</t>
  </si>
  <si>
    <t>企业自评</t>
  </si>
  <si>
    <t>集团考评</t>
  </si>
  <si>
    <t>综合分</t>
  </si>
  <si>
    <t xml:space="preserve">建筑工程施工总承包壹级 </t>
  </si>
  <si>
    <t>建筑工程施工总承包叁级</t>
  </si>
  <si>
    <t xml:space="preserve">建筑工程施工总承包叁级
</t>
  </si>
  <si>
    <t xml:space="preserve">建筑工程施工总承包贰级 </t>
  </si>
  <si>
    <t xml:space="preserve">建筑工程施工总承包叁级 </t>
  </si>
  <si>
    <t>江苏链垒建设工程有限公司</t>
  </si>
  <si>
    <t>建筑工程施工总承包贰级</t>
  </si>
  <si>
    <t>建筑工程施工总承包一级</t>
  </si>
  <si>
    <t>江苏天强建设有限公司</t>
  </si>
  <si>
    <t>江苏飞跃道路桥梁建设有限公司入库台账（建筑装修装饰工程专业承包）</t>
  </si>
  <si>
    <t>江苏飞跃道路桥梁建设有限公司入库台账（市政公用工程施工总承包）</t>
  </si>
  <si>
    <t>市政公用工程施工总承包贰级</t>
  </si>
  <si>
    <t>市政公用工程施工总承包壹级</t>
  </si>
  <si>
    <t>江苏飞跃道路桥梁建设有限公司入库台账（施工劳务）</t>
  </si>
  <si>
    <t>施工劳务 不分等级</t>
  </si>
  <si>
    <t>江苏飞跃道路桥梁建设有限公司入库台账（道路照明）</t>
  </si>
  <si>
    <t>城市及道路照明工程专业承包叁级</t>
  </si>
  <si>
    <t>江苏飞跃道路桥梁建设有限公司入库台账（电子与智能化工程专业承包）</t>
  </si>
  <si>
    <t xml:space="preserve">
电子与智能化工程专业承包壹级
</t>
  </si>
  <si>
    <t>江苏飞跃道路桥梁建设有限公司入库台账（水利水电工程施工总承包）</t>
  </si>
  <si>
    <t xml:space="preserve">
水利水电工程施工总承包叁级
</t>
  </si>
  <si>
    <t xml:space="preserve">
水利水电工程施工总承包叁级</t>
  </si>
  <si>
    <t>公路工程施工总承包壹级
桥梁工程专业承包贰级
公路路基工程专业承包贰级</t>
  </si>
  <si>
    <t>公路交通工程（公路安全设施分项）专业承包贰级
公路工程施工总承包贰级</t>
  </si>
  <si>
    <t>水利水电工程施工总承包叁级</t>
  </si>
  <si>
    <t>水利水电工程施工总承包贰级
公路路面工程专业承包贰级
公路路基工程专业承包贰级</t>
  </si>
  <si>
    <t>公路交通工程（公路安全设施分项）专业承包壹级</t>
  </si>
  <si>
    <t>江苏飞跃道路桥梁建设有限公司入库台账（其他专业承包)</t>
  </si>
  <si>
    <t>环保工程专业承包叁级</t>
  </si>
  <si>
    <t xml:space="preserve">电力工程施工总承包叁级
</t>
  </si>
  <si>
    <t xml:space="preserve">
钢结构工程专业承包参级
环保工程专业承包参级</t>
  </si>
  <si>
    <t xml:space="preserve">
消防设施工程专业承包壹级资质
建筑机电安装专业承包壹级</t>
  </si>
  <si>
    <t xml:space="preserve">通信工程施工总承包叁级
</t>
  </si>
  <si>
    <t xml:space="preserve">
机电工程施工总承包叁级
</t>
  </si>
  <si>
    <t xml:space="preserve">
建筑机电安装工程专业承包贰级
</t>
  </si>
  <si>
    <t xml:space="preserve">
环保工程专业承包贰级
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</si>
</sst>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宋体"/>
      <charset val="134"/>
      <scheme val="minor"/>
    </font>
    <font>
      <sz val="11"/>
      <color theme="1"/>
      <name val="华文仿宋"/>
      <charset val="134"/>
    </font>
    <font>
      <b/>
      <sz val="24"/>
      <color theme="1"/>
      <name val="华文仿宋"/>
      <charset val="134"/>
    </font>
    <font>
      <b/>
      <sz val="14"/>
      <color theme="1"/>
      <name val="华文仿宋"/>
      <charset val="134"/>
    </font>
    <font>
      <sz val="11"/>
      <name val="华文仿宋"/>
      <charset val="134"/>
    </font>
    <font>
      <sz val="11"/>
      <name val="华文仿宋"/>
      <charset val="0"/>
    </font>
    <font>
      <u/>
      <sz val="11"/>
      <color rgb="FF800080"/>
      <name val="华文仿宋"/>
      <charset val="0"/>
    </font>
    <font>
      <sz val="10"/>
      <color theme="1"/>
      <name val="华文仿宋"/>
      <charset val="134"/>
    </font>
    <font>
      <b/>
      <sz val="14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0"/>
      <name val="Microsoft YaHei"/>
      <charset val="134"/>
    </font>
    <font>
      <sz val="10"/>
      <name val="Microsoft YaHei"/>
      <charset val="0"/>
    </font>
    <font>
      <b/>
      <sz val="11"/>
      <color theme="1"/>
      <name val="华文仿宋"/>
      <charset val="134"/>
    </font>
    <font>
      <sz val="11"/>
      <color rgb="FFFF0000"/>
      <name val="华文仿宋"/>
      <charset val="134"/>
    </font>
    <font>
      <b/>
      <sz val="14"/>
      <color theme="1"/>
      <name val="宋体"/>
      <charset val="134"/>
      <scheme val="major"/>
    </font>
    <font>
      <b/>
      <sz val="24"/>
      <name val="华文仿宋"/>
      <charset val="134"/>
    </font>
    <font>
      <b/>
      <sz val="14"/>
      <name val="仿宋"/>
      <charset val="134"/>
    </font>
    <font>
      <b/>
      <sz val="14"/>
      <name val="宋体"/>
      <charset val="134"/>
      <scheme val="major"/>
    </font>
    <font>
      <sz val="10"/>
      <name val="宋体"/>
      <charset val="134"/>
      <scheme val="major"/>
    </font>
    <font>
      <b/>
      <sz val="11"/>
      <name val="仿宋"/>
      <charset val="134"/>
    </font>
    <font>
      <b/>
      <sz val="14"/>
      <name val="华文仿宋"/>
      <charset val="134"/>
    </font>
    <font>
      <b/>
      <sz val="11"/>
      <name val="华文仿宋"/>
      <charset val="134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0"/>
      <color rgb="FFFF0000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24"/>
      <color theme="1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10" applyNumberFormat="0" applyAlignment="0" applyProtection="0">
      <alignment vertical="center"/>
    </xf>
    <xf numFmtId="0" fontId="38" fillId="4" borderId="11" applyNumberFormat="0" applyAlignment="0" applyProtection="0">
      <alignment vertical="center"/>
    </xf>
    <xf numFmtId="0" fontId="39" fillId="4" borderId="10" applyNumberFormat="0" applyAlignment="0" applyProtection="0">
      <alignment vertical="center"/>
    </xf>
    <xf numFmtId="0" fontId="40" fillId="5" borderId="12" applyNumberFormat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6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2" fillId="0" borderId="1" xfId="6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6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854047694@qq,com" TargetMode="External"/><Relationship Id="rId8" Type="http://schemas.openxmlformats.org/officeDocument/2006/relationships/hyperlink" Target="mailto:1531449973@qq,com" TargetMode="External"/><Relationship Id="rId7" Type="http://schemas.openxmlformats.org/officeDocument/2006/relationships/hyperlink" Target="mailto:1552615469@qq,com" TargetMode="External"/><Relationship Id="rId6" Type="http://schemas.openxmlformats.org/officeDocument/2006/relationships/hyperlink" Target="mailto:13852568410@163,com" TargetMode="External"/><Relationship Id="rId51" Type="http://schemas.openxmlformats.org/officeDocument/2006/relationships/hyperlink" Target="mailto:584244772@qq.com" TargetMode="External"/><Relationship Id="rId50" Type="http://schemas.openxmlformats.org/officeDocument/2006/relationships/hyperlink" Target="mailto:25800131@qq.com" TargetMode="External"/><Relationship Id="rId5" Type="http://schemas.openxmlformats.org/officeDocument/2006/relationships/hyperlink" Target="mailto:345475653@qq,com" TargetMode="External"/><Relationship Id="rId49" Type="http://schemas.openxmlformats.org/officeDocument/2006/relationships/hyperlink" Target="mailto:814114732@qq,com" TargetMode="External"/><Relationship Id="rId48" Type="http://schemas.openxmlformats.org/officeDocument/2006/relationships/hyperlink" Target="mailto:3413774460@qq.com" TargetMode="External"/><Relationship Id="rId47" Type="http://schemas.openxmlformats.org/officeDocument/2006/relationships/hyperlink" Target="mailto:17318878268@189.cn" TargetMode="External"/><Relationship Id="rId46" Type="http://schemas.openxmlformats.org/officeDocument/2006/relationships/hyperlink" Target="mailto:1136276330@qq.com" TargetMode="External"/><Relationship Id="rId45" Type="http://schemas.openxmlformats.org/officeDocument/2006/relationships/hyperlink" Target="mailto:455952666@qq.com" TargetMode="External"/><Relationship Id="rId44" Type="http://schemas.openxmlformats.org/officeDocument/2006/relationships/hyperlink" Target="mailto:706082579@qq.com" TargetMode="External"/><Relationship Id="rId43" Type="http://schemas.openxmlformats.org/officeDocument/2006/relationships/hyperlink" Target="mailto:591062353@qq.com" TargetMode="External"/><Relationship Id="rId42" Type="http://schemas.openxmlformats.org/officeDocument/2006/relationships/hyperlink" Target="mailto:407528243@qq.com" TargetMode="External"/><Relationship Id="rId41" Type="http://schemas.openxmlformats.org/officeDocument/2006/relationships/hyperlink" Target="mailto:252355@qq.com" TargetMode="External"/><Relationship Id="rId40" Type="http://schemas.openxmlformats.org/officeDocument/2006/relationships/hyperlink" Target="mailto:119450240@qq.com" TargetMode="External"/><Relationship Id="rId4" Type="http://schemas.openxmlformats.org/officeDocument/2006/relationships/hyperlink" Target="mailto:1428870333@qq.com" TargetMode="External"/><Relationship Id="rId39" Type="http://schemas.openxmlformats.org/officeDocument/2006/relationships/hyperlink" Target="mailto:45963728@qq.com" TargetMode="External"/><Relationship Id="rId38" Type="http://schemas.openxmlformats.org/officeDocument/2006/relationships/hyperlink" Target="mailto:21639208@qq.com" TargetMode="External"/><Relationship Id="rId37" Type="http://schemas.openxmlformats.org/officeDocument/2006/relationships/hyperlink" Target="mailto:281990559@qq.com" TargetMode="External"/><Relationship Id="rId36" Type="http://schemas.openxmlformats.org/officeDocument/2006/relationships/hyperlink" Target="mailto:yzyt@yzytjt.com" TargetMode="External"/><Relationship Id="rId35" Type="http://schemas.openxmlformats.org/officeDocument/2006/relationships/hyperlink" Target="mailto:15952869538@163.com" TargetMode="External"/><Relationship Id="rId34" Type="http://schemas.openxmlformats.org/officeDocument/2006/relationships/hyperlink" Target="mailto:13338129766@189.cn" TargetMode="External"/><Relationship Id="rId33" Type="http://schemas.openxmlformats.org/officeDocument/2006/relationships/hyperlink" Target="mailto:1223690508@qq.com" TargetMode="External"/><Relationship Id="rId32" Type="http://schemas.openxmlformats.org/officeDocument/2006/relationships/hyperlink" Target="mailto:85692777@qq.com" TargetMode="External"/><Relationship Id="rId31" Type="http://schemas.openxmlformats.org/officeDocument/2006/relationships/hyperlink" Target="mailto:4008288298@qq.com" TargetMode="External"/><Relationship Id="rId30" Type="http://schemas.openxmlformats.org/officeDocument/2006/relationships/hyperlink" Target="mailto:51212066@qq.com" TargetMode="External"/><Relationship Id="rId3" Type="http://schemas.openxmlformats.org/officeDocument/2006/relationships/hyperlink" Target="mailto:464523473@qq.com" TargetMode="External"/><Relationship Id="rId29" Type="http://schemas.openxmlformats.org/officeDocument/2006/relationships/hyperlink" Target="mailto:15366917111@qq.com" TargetMode="External"/><Relationship Id="rId28" Type="http://schemas.openxmlformats.org/officeDocument/2006/relationships/hyperlink" Target="mailto:527291731@qq.com" TargetMode="External"/><Relationship Id="rId27" Type="http://schemas.openxmlformats.org/officeDocument/2006/relationships/hyperlink" Target="mailto:ffm629@163.com" TargetMode="External"/><Relationship Id="rId26" Type="http://schemas.openxmlformats.org/officeDocument/2006/relationships/hyperlink" Target="mailto:jscs@163.com" TargetMode="External"/><Relationship Id="rId25" Type="http://schemas.openxmlformats.org/officeDocument/2006/relationships/hyperlink" Target="mailto:503689940@qq.com" TargetMode="External"/><Relationship Id="rId24" Type="http://schemas.openxmlformats.org/officeDocument/2006/relationships/hyperlink" Target="mailto:1455080711@qq.com" TargetMode="External"/><Relationship Id="rId23" Type="http://schemas.openxmlformats.org/officeDocument/2006/relationships/hyperlink" Target="mailto:wangzhongyou917@163.com" TargetMode="External"/><Relationship Id="rId22" Type="http://schemas.openxmlformats.org/officeDocument/2006/relationships/hyperlink" Target="mailto:18852759988@qq.com" TargetMode="External"/><Relationship Id="rId21" Type="http://schemas.openxmlformats.org/officeDocument/2006/relationships/hyperlink" Target="mailto:1061472703@QQ.com" TargetMode="External"/><Relationship Id="rId20" Type="http://schemas.openxmlformats.org/officeDocument/2006/relationships/hyperlink" Target="mailto:1167466849@126.com" TargetMode="External"/><Relationship Id="rId2" Type="http://schemas.openxmlformats.org/officeDocument/2006/relationships/hyperlink" Target="mailto:12077881@qq.com" TargetMode="External"/><Relationship Id="rId19" Type="http://schemas.openxmlformats.org/officeDocument/2006/relationships/hyperlink" Target="mailto:591590353@qq.com" TargetMode="External"/><Relationship Id="rId18" Type="http://schemas.openxmlformats.org/officeDocument/2006/relationships/hyperlink" Target="mailto:1013441512@qq.com" TargetMode="External"/><Relationship Id="rId17" Type="http://schemas.openxmlformats.org/officeDocument/2006/relationships/hyperlink" Target="mailto:3215520848@qq,com" TargetMode="External"/><Relationship Id="rId16" Type="http://schemas.openxmlformats.org/officeDocument/2006/relationships/hyperlink" Target="mailto:1217492318@qq.com" TargetMode="External"/><Relationship Id="rId15" Type="http://schemas.openxmlformats.org/officeDocument/2006/relationships/hyperlink" Target="mailto:20303744@qq.com" TargetMode="External"/><Relationship Id="rId14" Type="http://schemas.openxmlformats.org/officeDocument/2006/relationships/hyperlink" Target="mailto:2029766802@qq.com" TargetMode="External"/><Relationship Id="rId13" Type="http://schemas.openxmlformats.org/officeDocument/2006/relationships/hyperlink" Target="mailto:502299099@qq.com" TargetMode="External"/><Relationship Id="rId12" Type="http://schemas.openxmlformats.org/officeDocument/2006/relationships/hyperlink" Target="mailto:631190245@qq.com" TargetMode="External"/><Relationship Id="rId11" Type="http://schemas.openxmlformats.org/officeDocument/2006/relationships/hyperlink" Target="mailto:295229051@qq,com" TargetMode="External"/><Relationship Id="rId10" Type="http://schemas.openxmlformats.org/officeDocument/2006/relationships/hyperlink" Target="mailto:865478486@qq,com" TargetMode="External"/><Relationship Id="rId1" Type="http://schemas.openxmlformats.org/officeDocument/2006/relationships/hyperlink" Target="mailto:76585967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Y73"/>
  <sheetViews>
    <sheetView zoomScale="70" zoomScaleNormal="70" workbookViewId="0">
      <pane ySplit="2" topLeftCell="A34" activePane="bottomLeft" state="frozen"/>
      <selection/>
      <selection pane="bottomLeft" activeCell="C5" sqref="C5"/>
    </sheetView>
  </sheetViews>
  <sheetFormatPr defaultColWidth="9" defaultRowHeight="16.5"/>
  <cols>
    <col min="1" max="1" width="5.5" style="1" customWidth="1"/>
    <col min="2" max="2" width="32.5" style="1" customWidth="1"/>
    <col min="3" max="3" width="36.6083333333333" style="1" customWidth="1"/>
    <col min="4" max="4" width="32.55" style="1" customWidth="1"/>
    <col min="5" max="5" width="27.8833333333333" style="1" customWidth="1"/>
    <col min="6" max="6" width="17.1916666666667" style="1" customWidth="1"/>
    <col min="7" max="7" width="24.2833333333333" style="1" customWidth="1"/>
    <col min="8" max="8" width="15.3833333333333" style="91" customWidth="1"/>
    <col min="9" max="9" width="9.00833333333333" style="1" customWidth="1"/>
    <col min="10" max="10" width="23.6333333333333" style="1" customWidth="1"/>
    <col min="11" max="11" width="18.8833333333333" style="1" customWidth="1"/>
    <col min="12" max="16384" width="9" style="1"/>
  </cols>
  <sheetData>
    <row r="1" ht="55" customHeight="1" spans="1:25">
      <c r="A1" s="33" t="s">
        <v>0</v>
      </c>
      <c r="B1" s="33"/>
      <c r="C1" s="92"/>
      <c r="D1" s="33"/>
      <c r="E1" s="33"/>
      <c r="F1" s="33"/>
      <c r="G1" s="33"/>
      <c r="H1" s="93"/>
      <c r="I1" s="33"/>
      <c r="J1" s="33"/>
      <c r="K1" s="33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ht="42" customHeight="1" spans="1:25">
      <c r="A2" s="46" t="s">
        <v>1</v>
      </c>
      <c r="B2" s="46" t="s">
        <v>2</v>
      </c>
      <c r="C2" s="3" t="s">
        <v>3</v>
      </c>
      <c r="D2" s="46" t="s">
        <v>4</v>
      </c>
      <c r="E2" s="46" t="s">
        <v>5</v>
      </c>
      <c r="F2" s="46" t="s">
        <v>6</v>
      </c>
      <c r="G2" s="3" t="s">
        <v>7</v>
      </c>
      <c r="H2" s="3" t="s">
        <v>8</v>
      </c>
      <c r="I2" s="46" t="s">
        <v>9</v>
      </c>
      <c r="J2" s="46" t="s">
        <v>10</v>
      </c>
      <c r="K2" s="46" t="s">
        <v>11</v>
      </c>
      <c r="L2" s="16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ht="49.5" spans="1:25">
      <c r="A3" s="18">
        <v>1</v>
      </c>
      <c r="B3" s="8" t="s">
        <v>12</v>
      </c>
      <c r="C3" s="4" t="s">
        <v>13</v>
      </c>
      <c r="D3" s="29" t="s">
        <v>14</v>
      </c>
      <c r="E3" s="4" t="s">
        <v>15</v>
      </c>
      <c r="F3" s="18">
        <v>13505276088</v>
      </c>
      <c r="G3" s="18" t="s">
        <v>16</v>
      </c>
      <c r="H3" s="5" t="s">
        <v>17</v>
      </c>
      <c r="I3" s="18"/>
      <c r="J3" s="47"/>
      <c r="K3" s="18"/>
      <c r="L3" s="16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ht="49.5" spans="1:25">
      <c r="A4" s="18">
        <v>2</v>
      </c>
      <c r="B4" s="8" t="s">
        <v>18</v>
      </c>
      <c r="C4" s="4" t="s">
        <v>13</v>
      </c>
      <c r="D4" s="29" t="s">
        <v>19</v>
      </c>
      <c r="E4" s="4" t="s">
        <v>15</v>
      </c>
      <c r="F4" s="18">
        <v>17751337936</v>
      </c>
      <c r="G4" s="18" t="s">
        <v>20</v>
      </c>
      <c r="H4" s="94" t="s">
        <v>17</v>
      </c>
      <c r="I4" s="18"/>
      <c r="J4" s="4"/>
      <c r="K4" s="4"/>
      <c r="L4" s="16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ht="49.5" spans="1:25">
      <c r="A5" s="18">
        <v>3</v>
      </c>
      <c r="B5" s="95" t="s">
        <v>21</v>
      </c>
      <c r="C5" s="4" t="s">
        <v>22</v>
      </c>
      <c r="D5" s="29" t="s">
        <v>19</v>
      </c>
      <c r="E5" s="4" t="s">
        <v>15</v>
      </c>
      <c r="F5" s="18">
        <v>13235288601</v>
      </c>
      <c r="G5" s="15" t="s">
        <v>23</v>
      </c>
      <c r="H5" s="94" t="s">
        <v>17</v>
      </c>
      <c r="I5" s="18"/>
      <c r="J5" s="4"/>
      <c r="K5" s="18"/>
      <c r="L5" s="16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ht="49.5" spans="1:25">
      <c r="A6" s="18">
        <v>4</v>
      </c>
      <c r="B6" s="14" t="s">
        <v>24</v>
      </c>
      <c r="C6" s="4" t="s">
        <v>13</v>
      </c>
      <c r="D6" s="4" t="s">
        <v>25</v>
      </c>
      <c r="E6" s="4" t="s">
        <v>15</v>
      </c>
      <c r="F6" s="18">
        <v>13952700980</v>
      </c>
      <c r="G6" s="18" t="s">
        <v>26</v>
      </c>
      <c r="H6" s="94" t="s">
        <v>17</v>
      </c>
      <c r="I6" s="18"/>
      <c r="J6" s="4"/>
      <c r="K6" s="18"/>
      <c r="L6" s="16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ht="49.5" spans="1:25">
      <c r="A7" s="14">
        <v>5</v>
      </c>
      <c r="B7" s="14" t="s">
        <v>27</v>
      </c>
      <c r="C7" s="5" t="s">
        <v>28</v>
      </c>
      <c r="D7" s="5" t="s">
        <v>29</v>
      </c>
      <c r="E7" s="4" t="s">
        <v>15</v>
      </c>
      <c r="F7" s="18">
        <v>15951974760</v>
      </c>
      <c r="G7" s="18" t="s">
        <v>30</v>
      </c>
      <c r="H7" s="94" t="s">
        <v>17</v>
      </c>
      <c r="I7" s="18"/>
      <c r="J7" s="4"/>
      <c r="K7" s="18"/>
      <c r="L7" s="16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ht="49.5" spans="1:25">
      <c r="A8" s="14">
        <v>6</v>
      </c>
      <c r="B8" s="14" t="s">
        <v>31</v>
      </c>
      <c r="C8" s="5" t="s">
        <v>13</v>
      </c>
      <c r="D8" s="5" t="s">
        <v>32</v>
      </c>
      <c r="E8" s="4" t="s">
        <v>15</v>
      </c>
      <c r="F8" s="18">
        <v>15805276081</v>
      </c>
      <c r="G8" s="18" t="s">
        <v>33</v>
      </c>
      <c r="H8" s="94" t="s">
        <v>17</v>
      </c>
      <c r="I8" s="18"/>
      <c r="J8" s="4"/>
      <c r="K8" s="18"/>
      <c r="L8" s="16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ht="49.5" spans="1:25">
      <c r="A9" s="14">
        <v>7</v>
      </c>
      <c r="B9" s="14" t="s">
        <v>34</v>
      </c>
      <c r="C9" s="5" t="s">
        <v>13</v>
      </c>
      <c r="D9" s="5" t="s">
        <v>32</v>
      </c>
      <c r="E9" s="4" t="s">
        <v>15</v>
      </c>
      <c r="F9" s="18">
        <v>15952562912</v>
      </c>
      <c r="G9" s="18" t="s">
        <v>35</v>
      </c>
      <c r="H9" s="94" t="s">
        <v>17</v>
      </c>
      <c r="I9" s="14"/>
      <c r="J9" s="14"/>
      <c r="K9" s="1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49.5" spans="1:25">
      <c r="A10" s="14">
        <v>8</v>
      </c>
      <c r="B10" s="14" t="s">
        <v>36</v>
      </c>
      <c r="C10" s="5" t="s">
        <v>13</v>
      </c>
      <c r="D10" s="5" t="s">
        <v>32</v>
      </c>
      <c r="E10" s="4" t="s">
        <v>15</v>
      </c>
      <c r="F10" s="18">
        <v>18921906665</v>
      </c>
      <c r="G10" s="18" t="s">
        <v>37</v>
      </c>
      <c r="H10" s="94" t="s">
        <v>17</v>
      </c>
      <c r="I10" s="14"/>
      <c r="J10" s="14"/>
      <c r="K10" s="14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9" customHeight="1" spans="1:25">
      <c r="A11" s="14">
        <v>9</v>
      </c>
      <c r="B11" s="14" t="s">
        <v>38</v>
      </c>
      <c r="C11" s="5" t="s">
        <v>28</v>
      </c>
      <c r="D11" s="5"/>
      <c r="E11" s="4" t="s">
        <v>15</v>
      </c>
      <c r="F11" s="18">
        <v>13338129766</v>
      </c>
      <c r="G11" s="18" t="s">
        <v>39</v>
      </c>
      <c r="H11" s="94" t="s">
        <v>40</v>
      </c>
      <c r="I11" s="18"/>
      <c r="J11" s="18"/>
      <c r="K11" s="18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ht="21" customHeight="1" spans="1:25">
      <c r="A12" s="14">
        <v>10</v>
      </c>
      <c r="B12" s="14" t="s">
        <v>41</v>
      </c>
      <c r="C12" s="5" t="s">
        <v>13</v>
      </c>
      <c r="D12" s="5"/>
      <c r="E12" s="4" t="s">
        <v>15</v>
      </c>
      <c r="F12" s="18">
        <v>13773338568</v>
      </c>
      <c r="G12" s="18" t="s">
        <v>42</v>
      </c>
      <c r="H12" s="94" t="s">
        <v>40</v>
      </c>
      <c r="I12" s="18"/>
      <c r="J12" s="18"/>
      <c r="K12" s="18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ht="49.5" spans="1:25">
      <c r="A13" s="14">
        <v>11</v>
      </c>
      <c r="B13" s="14" t="s">
        <v>43</v>
      </c>
      <c r="C13" s="5" t="s">
        <v>13</v>
      </c>
      <c r="D13" s="5" t="s">
        <v>32</v>
      </c>
      <c r="E13" s="4" t="s">
        <v>15</v>
      </c>
      <c r="F13" s="18">
        <v>17318878268</v>
      </c>
      <c r="G13" s="18" t="s">
        <v>44</v>
      </c>
      <c r="H13" s="94" t="s">
        <v>17</v>
      </c>
      <c r="I13" s="18"/>
      <c r="J13" s="18"/>
      <c r="K13" s="18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ht="49.5" spans="1:25">
      <c r="A14" s="14">
        <v>12</v>
      </c>
      <c r="B14" s="14" t="s">
        <v>45</v>
      </c>
      <c r="C14" s="5" t="s">
        <v>13</v>
      </c>
      <c r="D14" s="5" t="s">
        <v>46</v>
      </c>
      <c r="E14" s="4" t="s">
        <v>15</v>
      </c>
      <c r="F14" s="18" t="s">
        <v>47</v>
      </c>
      <c r="G14" s="18" t="s">
        <v>48</v>
      </c>
      <c r="H14" s="94" t="s">
        <v>17</v>
      </c>
      <c r="I14" s="14"/>
      <c r="J14" s="14"/>
      <c r="K14" s="14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ht="49.5" spans="1:25">
      <c r="A15" s="14">
        <v>13</v>
      </c>
      <c r="B15" s="8" t="s">
        <v>49</v>
      </c>
      <c r="C15" s="5" t="s">
        <v>13</v>
      </c>
      <c r="D15" s="8" t="s">
        <v>50</v>
      </c>
      <c r="E15" s="4" t="s">
        <v>15</v>
      </c>
      <c r="F15" s="18">
        <v>13348141311</v>
      </c>
      <c r="G15" s="18" t="s">
        <v>51</v>
      </c>
      <c r="H15" s="94" t="s">
        <v>17</v>
      </c>
      <c r="I15" s="18"/>
      <c r="J15" s="47"/>
      <c r="K15" s="18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ht="49.5" spans="1:25">
      <c r="A16" s="14">
        <v>14</v>
      </c>
      <c r="B16" s="8" t="s">
        <v>52</v>
      </c>
      <c r="C16" s="5" t="s">
        <v>13</v>
      </c>
      <c r="D16" s="8" t="s">
        <v>32</v>
      </c>
      <c r="E16" s="4" t="s">
        <v>15</v>
      </c>
      <c r="F16" s="18" t="s">
        <v>53</v>
      </c>
      <c r="G16" s="18" t="s">
        <v>54</v>
      </c>
      <c r="H16" s="94" t="s">
        <v>17</v>
      </c>
      <c r="I16" s="18"/>
      <c r="J16" s="4"/>
      <c r="K16" s="4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ht="49.5" spans="1:25">
      <c r="A17" s="14">
        <v>15</v>
      </c>
      <c r="B17" s="95" t="s">
        <v>55</v>
      </c>
      <c r="C17" s="5" t="s">
        <v>56</v>
      </c>
      <c r="D17" s="8" t="s">
        <v>57</v>
      </c>
      <c r="E17" s="4" t="s">
        <v>15</v>
      </c>
      <c r="F17" s="18">
        <v>13813100925</v>
      </c>
      <c r="G17" s="15" t="s">
        <v>58</v>
      </c>
      <c r="H17" s="94" t="s">
        <v>17</v>
      </c>
      <c r="I17" s="18"/>
      <c r="J17" s="4"/>
      <c r="K17" s="18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ht="49.5" spans="1:25">
      <c r="A18" s="14">
        <v>16</v>
      </c>
      <c r="B18" s="14" t="s">
        <v>59</v>
      </c>
      <c r="C18" s="5"/>
      <c r="D18" s="5" t="s">
        <v>60</v>
      </c>
      <c r="E18" s="4" t="s">
        <v>15</v>
      </c>
      <c r="F18" s="18" t="s">
        <v>61</v>
      </c>
      <c r="G18" s="18" t="s">
        <v>62</v>
      </c>
      <c r="H18" s="94" t="s">
        <v>17</v>
      </c>
      <c r="I18" s="18"/>
      <c r="J18" s="4"/>
      <c r="K18" s="18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ht="49.5" spans="1:25">
      <c r="A19" s="14">
        <v>17</v>
      </c>
      <c r="B19" s="14" t="s">
        <v>63</v>
      </c>
      <c r="C19" s="5"/>
      <c r="D19" s="5" t="s">
        <v>64</v>
      </c>
      <c r="E19" s="4" t="s">
        <v>15</v>
      </c>
      <c r="F19" s="18" t="s">
        <v>65</v>
      </c>
      <c r="G19" s="18" t="s">
        <v>66</v>
      </c>
      <c r="H19" s="94" t="s">
        <v>17</v>
      </c>
      <c r="I19" s="18"/>
      <c r="J19" s="4"/>
      <c r="K19" s="18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ht="22" customHeight="1" spans="1:25">
      <c r="A20" s="14">
        <v>18</v>
      </c>
      <c r="B20" s="14" t="s">
        <v>67</v>
      </c>
      <c r="C20" s="5" t="s">
        <v>28</v>
      </c>
      <c r="D20" s="5"/>
      <c r="E20" s="4" t="s">
        <v>15</v>
      </c>
      <c r="F20" s="18">
        <v>13338848844</v>
      </c>
      <c r="G20" s="18" t="s">
        <v>68</v>
      </c>
      <c r="H20" s="94" t="s">
        <v>40</v>
      </c>
      <c r="I20" s="18"/>
      <c r="J20" s="4"/>
      <c r="K20" s="18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ht="66" spans="1:25">
      <c r="A21" s="14">
        <v>19</v>
      </c>
      <c r="B21" s="14" t="s">
        <v>69</v>
      </c>
      <c r="C21" s="5" t="s">
        <v>70</v>
      </c>
      <c r="D21" s="5" t="s">
        <v>71</v>
      </c>
      <c r="E21" s="4" t="s">
        <v>15</v>
      </c>
      <c r="F21" s="18">
        <v>15952869538</v>
      </c>
      <c r="G21" s="18" t="s">
        <v>72</v>
      </c>
      <c r="H21" s="94" t="s">
        <v>17</v>
      </c>
      <c r="I21" s="14"/>
      <c r="J21" s="14"/>
      <c r="K21" s="14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ht="49.5" spans="1:25">
      <c r="A22" s="14">
        <v>20</v>
      </c>
      <c r="B22" s="14" t="s">
        <v>73</v>
      </c>
      <c r="C22" s="5" t="s">
        <v>13</v>
      </c>
      <c r="D22" s="5" t="s">
        <v>74</v>
      </c>
      <c r="E22" s="4" t="s">
        <v>15</v>
      </c>
      <c r="F22" s="18" t="s">
        <v>75</v>
      </c>
      <c r="G22" s="18" t="s">
        <v>76</v>
      </c>
      <c r="H22" s="94" t="s">
        <v>17</v>
      </c>
      <c r="I22" s="14"/>
      <c r="J22" s="14"/>
      <c r="K22" s="14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ht="49.5" spans="1:25">
      <c r="A23" s="14">
        <v>21</v>
      </c>
      <c r="B23" s="14" t="s">
        <v>77</v>
      </c>
      <c r="C23" s="5" t="s">
        <v>13</v>
      </c>
      <c r="D23" s="5" t="s">
        <v>78</v>
      </c>
      <c r="E23" s="4" t="s">
        <v>15</v>
      </c>
      <c r="F23" s="18">
        <v>15862885579</v>
      </c>
      <c r="G23" s="18" t="s">
        <v>79</v>
      </c>
      <c r="H23" s="94" t="s">
        <v>17</v>
      </c>
      <c r="I23" s="18"/>
      <c r="J23" s="18"/>
      <c r="K23" s="18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ht="66" spans="1:25">
      <c r="A24" s="14">
        <v>22</v>
      </c>
      <c r="B24" s="14" t="s">
        <v>80</v>
      </c>
      <c r="C24" s="5" t="s">
        <v>81</v>
      </c>
      <c r="D24" s="5" t="s">
        <v>82</v>
      </c>
      <c r="E24" s="4" t="s">
        <v>15</v>
      </c>
      <c r="F24" s="18">
        <v>13701441619</v>
      </c>
      <c r="G24" s="18" t="s">
        <v>83</v>
      </c>
      <c r="H24" s="94" t="s">
        <v>17</v>
      </c>
      <c r="I24" s="18"/>
      <c r="J24" s="18"/>
      <c r="K24" s="18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ht="66" spans="1:25">
      <c r="A25" s="14">
        <v>23</v>
      </c>
      <c r="B25" s="8" t="s">
        <v>84</v>
      </c>
      <c r="C25" s="5" t="s">
        <v>81</v>
      </c>
      <c r="D25" s="8" t="s">
        <v>85</v>
      </c>
      <c r="E25" s="4" t="s">
        <v>15</v>
      </c>
      <c r="F25" s="18">
        <v>13701441619</v>
      </c>
      <c r="G25" s="18" t="s">
        <v>83</v>
      </c>
      <c r="H25" s="94" t="s">
        <v>17</v>
      </c>
      <c r="I25" s="18"/>
      <c r="J25" s="47"/>
      <c r="K25" s="18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ht="49.5" spans="1:25">
      <c r="A26" s="14">
        <v>24</v>
      </c>
      <c r="B26" s="8" t="s">
        <v>86</v>
      </c>
      <c r="C26" s="5" t="s">
        <v>87</v>
      </c>
      <c r="D26" s="8" t="s">
        <v>88</v>
      </c>
      <c r="E26" s="4" t="s">
        <v>15</v>
      </c>
      <c r="F26" s="18">
        <v>13064980888</v>
      </c>
      <c r="G26" s="18" t="s">
        <v>89</v>
      </c>
      <c r="H26" s="94" t="s">
        <v>17</v>
      </c>
      <c r="I26" s="18"/>
      <c r="J26" s="4"/>
      <c r="K26" s="4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ht="82.5" spans="1:25">
      <c r="A27" s="14">
        <v>25</v>
      </c>
      <c r="B27" s="95" t="s">
        <v>90</v>
      </c>
      <c r="C27" s="5" t="s">
        <v>91</v>
      </c>
      <c r="D27" s="8" t="s">
        <v>92</v>
      </c>
      <c r="E27" s="4" t="s">
        <v>15</v>
      </c>
      <c r="F27" s="18">
        <v>18852528188</v>
      </c>
      <c r="G27" s="15" t="s">
        <v>93</v>
      </c>
      <c r="H27" s="94" t="s">
        <v>17</v>
      </c>
      <c r="I27" s="18"/>
      <c r="J27" s="4"/>
      <c r="K27" s="18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ht="82.5" spans="1:25">
      <c r="A28" s="14">
        <v>26</v>
      </c>
      <c r="B28" s="14" t="s">
        <v>94</v>
      </c>
      <c r="C28" s="5" t="s">
        <v>87</v>
      </c>
      <c r="D28" s="5" t="s">
        <v>95</v>
      </c>
      <c r="E28" s="4" t="s">
        <v>15</v>
      </c>
      <c r="F28" s="18">
        <v>15852866182</v>
      </c>
      <c r="G28" s="18" t="s">
        <v>96</v>
      </c>
      <c r="H28" s="94" t="s">
        <v>17</v>
      </c>
      <c r="I28" s="18"/>
      <c r="J28" s="4"/>
      <c r="K28" s="18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ht="82.5" spans="1:25">
      <c r="A29" s="14">
        <v>27</v>
      </c>
      <c r="B29" s="14" t="s">
        <v>97</v>
      </c>
      <c r="C29" s="5" t="s">
        <v>13</v>
      </c>
      <c r="D29" s="5" t="s">
        <v>98</v>
      </c>
      <c r="E29" s="4" t="s">
        <v>15</v>
      </c>
      <c r="F29" s="18" t="s">
        <v>99</v>
      </c>
      <c r="G29" s="18"/>
      <c r="H29" s="94" t="s">
        <v>17</v>
      </c>
      <c r="I29" s="18"/>
      <c r="J29" s="4"/>
      <c r="K29" s="18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ht="49.5" spans="1:25">
      <c r="A30" s="14">
        <v>28</v>
      </c>
      <c r="B30" s="14" t="s">
        <v>100</v>
      </c>
      <c r="C30" s="5" t="s">
        <v>13</v>
      </c>
      <c r="D30" s="5" t="s">
        <v>101</v>
      </c>
      <c r="E30" s="4" t="s">
        <v>15</v>
      </c>
      <c r="F30" s="18">
        <v>18115109999</v>
      </c>
      <c r="G30" s="18" t="s">
        <v>102</v>
      </c>
      <c r="H30" s="94" t="s">
        <v>17</v>
      </c>
      <c r="I30" s="18"/>
      <c r="J30" s="4"/>
      <c r="K30" s="18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ht="49.5" spans="1:25">
      <c r="A31" s="14">
        <v>29</v>
      </c>
      <c r="B31" s="14" t="s">
        <v>103</v>
      </c>
      <c r="C31" s="5" t="s">
        <v>91</v>
      </c>
      <c r="D31" s="5" t="s">
        <v>104</v>
      </c>
      <c r="E31" s="4" t="s">
        <v>15</v>
      </c>
      <c r="F31" s="18">
        <v>17705279266</v>
      </c>
      <c r="G31" s="18" t="s">
        <v>105</v>
      </c>
      <c r="H31" s="94" t="s">
        <v>17</v>
      </c>
      <c r="I31" s="14"/>
      <c r="J31" s="14"/>
      <c r="K31" s="14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ht="49.5" spans="1:25">
      <c r="A32" s="14">
        <v>30</v>
      </c>
      <c r="B32" s="14" t="s">
        <v>106</v>
      </c>
      <c r="C32" s="5" t="s">
        <v>91</v>
      </c>
      <c r="D32" s="5" t="s">
        <v>107</v>
      </c>
      <c r="E32" s="4" t="s">
        <v>15</v>
      </c>
      <c r="F32" s="18">
        <v>17705279266</v>
      </c>
      <c r="G32" s="18" t="s">
        <v>105</v>
      </c>
      <c r="H32" s="94" t="s">
        <v>17</v>
      </c>
      <c r="I32" s="14"/>
      <c r="J32" s="14"/>
      <c r="K32" s="14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ht="66" spans="1:25">
      <c r="A33" s="14">
        <v>31</v>
      </c>
      <c r="B33" s="14" t="s">
        <v>108</v>
      </c>
      <c r="C33" s="5" t="s">
        <v>13</v>
      </c>
      <c r="D33" s="5" t="s">
        <v>109</v>
      </c>
      <c r="E33" s="4" t="s">
        <v>15</v>
      </c>
      <c r="F33" s="18">
        <v>13815447679</v>
      </c>
      <c r="G33" s="18" t="s">
        <v>110</v>
      </c>
      <c r="H33" s="94" t="s">
        <v>17</v>
      </c>
      <c r="I33" s="18"/>
      <c r="J33" s="18"/>
      <c r="K33" s="18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ht="49.5" spans="1:25">
      <c r="A34" s="14">
        <v>32</v>
      </c>
      <c r="B34" s="14" t="s">
        <v>111</v>
      </c>
      <c r="C34" s="5" t="s">
        <v>81</v>
      </c>
      <c r="D34" s="5" t="s">
        <v>88</v>
      </c>
      <c r="E34" s="4" t="s">
        <v>15</v>
      </c>
      <c r="F34" s="18">
        <v>13921912222</v>
      </c>
      <c r="G34" s="18" t="s">
        <v>112</v>
      </c>
      <c r="H34" s="94" t="s">
        <v>17</v>
      </c>
      <c r="I34" s="18"/>
      <c r="J34" s="18"/>
      <c r="K34" s="18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ht="82.5" spans="1:25">
      <c r="A35" s="14">
        <v>33</v>
      </c>
      <c r="B35" s="14" t="s">
        <v>113</v>
      </c>
      <c r="C35" s="5" t="s">
        <v>81</v>
      </c>
      <c r="D35" s="5" t="s">
        <v>114</v>
      </c>
      <c r="E35" s="4" t="s">
        <v>15</v>
      </c>
      <c r="F35" s="18">
        <v>13651510168</v>
      </c>
      <c r="G35" s="18" t="s">
        <v>115</v>
      </c>
      <c r="H35" s="94" t="s">
        <v>17</v>
      </c>
      <c r="I35" s="18"/>
      <c r="J35" s="18"/>
      <c r="K35" s="18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ht="82.5" spans="1:25">
      <c r="A36" s="14">
        <v>34</v>
      </c>
      <c r="B36" s="14" t="s">
        <v>116</v>
      </c>
      <c r="C36" s="5" t="s">
        <v>81</v>
      </c>
      <c r="D36" s="5" t="s">
        <v>117</v>
      </c>
      <c r="E36" s="4" t="s">
        <v>15</v>
      </c>
      <c r="F36" s="18">
        <v>13901440752</v>
      </c>
      <c r="G36" s="18" t="s">
        <v>118</v>
      </c>
      <c r="H36" s="94" t="s">
        <v>17</v>
      </c>
      <c r="I36" s="14"/>
      <c r="J36" s="14"/>
      <c r="K36" s="14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ht="49.5" spans="1:25">
      <c r="A37" s="14">
        <v>35</v>
      </c>
      <c r="B37" s="8" t="s">
        <v>119</v>
      </c>
      <c r="C37" s="5" t="s">
        <v>13</v>
      </c>
      <c r="D37" s="8" t="s">
        <v>120</v>
      </c>
      <c r="E37" s="4" t="s">
        <v>15</v>
      </c>
      <c r="F37" s="18">
        <v>13585203333</v>
      </c>
      <c r="G37" s="18" t="s">
        <v>121</v>
      </c>
      <c r="H37" s="94" t="s">
        <v>17</v>
      </c>
      <c r="I37" s="18"/>
      <c r="J37" s="47"/>
      <c r="K37" s="18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ht="49.5" spans="1:25">
      <c r="A38" s="14">
        <v>36</v>
      </c>
      <c r="B38" s="8" t="s">
        <v>122</v>
      </c>
      <c r="C38" s="5" t="s">
        <v>81</v>
      </c>
      <c r="D38" s="8" t="s">
        <v>123</v>
      </c>
      <c r="E38" s="4" t="s">
        <v>15</v>
      </c>
      <c r="F38" s="18">
        <v>18118278033</v>
      </c>
      <c r="G38" s="18" t="s">
        <v>124</v>
      </c>
      <c r="H38" s="94" t="s">
        <v>17</v>
      </c>
      <c r="I38" s="18"/>
      <c r="J38" s="4"/>
      <c r="K38" s="4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ht="49.5" spans="1:25">
      <c r="A39" s="14">
        <v>37</v>
      </c>
      <c r="B39" s="5" t="s">
        <v>125</v>
      </c>
      <c r="C39" s="8" t="s">
        <v>81</v>
      </c>
      <c r="D39" s="5" t="s">
        <v>126</v>
      </c>
      <c r="E39" s="18" t="s">
        <v>15</v>
      </c>
      <c r="F39" s="18">
        <v>13852181833</v>
      </c>
      <c r="G39" s="4" t="s">
        <v>127</v>
      </c>
      <c r="H39" s="94" t="s">
        <v>17</v>
      </c>
      <c r="I39" s="47"/>
      <c r="J39" s="18"/>
      <c r="K39" s="29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ht="82.5" spans="1:25">
      <c r="A40" s="14">
        <v>38</v>
      </c>
      <c r="B40" s="5" t="s">
        <v>128</v>
      </c>
      <c r="C40" s="8" t="s">
        <v>81</v>
      </c>
      <c r="D40" s="5" t="s">
        <v>117</v>
      </c>
      <c r="E40" s="18" t="s">
        <v>15</v>
      </c>
      <c r="F40" s="18">
        <v>17715115880</v>
      </c>
      <c r="G40" s="4" t="s">
        <v>129</v>
      </c>
      <c r="H40" s="94" t="s">
        <v>17</v>
      </c>
      <c r="I40" s="4"/>
      <c r="J40" s="4"/>
      <c r="K40" s="29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ht="66" spans="1:25">
      <c r="A41" s="14">
        <v>39</v>
      </c>
      <c r="B41" s="5" t="s">
        <v>130</v>
      </c>
      <c r="C41" s="8" t="s">
        <v>13</v>
      </c>
      <c r="D41" s="5" t="s">
        <v>85</v>
      </c>
      <c r="E41" s="18" t="s">
        <v>15</v>
      </c>
      <c r="F41" s="15" t="s">
        <v>131</v>
      </c>
      <c r="G41" s="4" t="s">
        <v>132</v>
      </c>
      <c r="H41" s="94" t="s">
        <v>17</v>
      </c>
      <c r="I41" s="4"/>
      <c r="J41" s="18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ht="49.5" spans="1:25">
      <c r="A42" s="14">
        <v>40</v>
      </c>
      <c r="B42" s="5" t="s">
        <v>133</v>
      </c>
      <c r="C42" s="5" t="s">
        <v>134</v>
      </c>
      <c r="D42" s="5" t="s">
        <v>135</v>
      </c>
      <c r="E42" s="18" t="s">
        <v>15</v>
      </c>
      <c r="F42" s="18">
        <v>17715857975</v>
      </c>
      <c r="G42" s="4" t="s">
        <v>136</v>
      </c>
      <c r="H42" s="94" t="s">
        <v>17</v>
      </c>
      <c r="I42" s="4"/>
      <c r="J42" s="18"/>
      <c r="K42" s="18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ht="49.5" spans="1:25">
      <c r="A43" s="14">
        <v>41</v>
      </c>
      <c r="B43" s="5" t="s">
        <v>137</v>
      </c>
      <c r="C43" s="5" t="s">
        <v>13</v>
      </c>
      <c r="D43" s="5" t="s">
        <v>138</v>
      </c>
      <c r="E43" s="18" t="s">
        <v>15</v>
      </c>
      <c r="F43" s="18">
        <v>18852759988</v>
      </c>
      <c r="G43" s="4" t="s">
        <v>139</v>
      </c>
      <c r="H43" s="94" t="s">
        <v>17</v>
      </c>
      <c r="I43" s="4"/>
      <c r="J43" s="18"/>
      <c r="K43" s="18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ht="49.5" spans="1:25">
      <c r="A44" s="14">
        <v>42</v>
      </c>
      <c r="B44" s="5" t="s">
        <v>140</v>
      </c>
      <c r="C44" s="5" t="s">
        <v>141</v>
      </c>
      <c r="D44" s="5" t="s">
        <v>142</v>
      </c>
      <c r="E44" s="18" t="s">
        <v>15</v>
      </c>
      <c r="F44" s="18">
        <v>15951438999</v>
      </c>
      <c r="G44" s="4" t="s">
        <v>143</v>
      </c>
      <c r="H44" s="94" t="s">
        <v>17</v>
      </c>
      <c r="I44" s="4"/>
      <c r="J44" s="18"/>
      <c r="K44" s="18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ht="49.5" spans="1:25">
      <c r="A45" s="14">
        <v>43</v>
      </c>
      <c r="B45" s="5" t="s">
        <v>144</v>
      </c>
      <c r="C45" s="5" t="s">
        <v>13</v>
      </c>
      <c r="D45" s="5" t="s">
        <v>126</v>
      </c>
      <c r="E45" s="18" t="s">
        <v>15</v>
      </c>
      <c r="F45" s="18" t="s">
        <v>145</v>
      </c>
      <c r="G45" s="4" t="s">
        <v>146</v>
      </c>
      <c r="H45" s="94" t="s">
        <v>17</v>
      </c>
      <c r="I45" s="14"/>
      <c r="J45" s="14"/>
      <c r="K45" s="18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ht="33" spans="1:25">
      <c r="A46" s="14">
        <v>44</v>
      </c>
      <c r="B46" s="5" t="s">
        <v>147</v>
      </c>
      <c r="C46" s="5" t="s">
        <v>141</v>
      </c>
      <c r="D46" s="5"/>
      <c r="E46" s="18" t="s">
        <v>15</v>
      </c>
      <c r="F46" s="18">
        <v>15062899599</v>
      </c>
      <c r="G46" s="4" t="s">
        <v>148</v>
      </c>
      <c r="H46" s="94" t="s">
        <v>149</v>
      </c>
      <c r="I46" s="14"/>
      <c r="J46" s="14"/>
      <c r="K46" s="18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ht="99" spans="1:25">
      <c r="A47" s="14">
        <v>45</v>
      </c>
      <c r="B47" s="5" t="s">
        <v>150</v>
      </c>
      <c r="C47" s="5" t="s">
        <v>141</v>
      </c>
      <c r="D47" s="5" t="s">
        <v>151</v>
      </c>
      <c r="E47" s="18" t="s">
        <v>15</v>
      </c>
      <c r="F47" s="18" t="s">
        <v>152</v>
      </c>
      <c r="G47" s="4" t="s">
        <v>153</v>
      </c>
      <c r="H47" s="94" t="s">
        <v>17</v>
      </c>
      <c r="I47" s="14"/>
      <c r="J47" s="14"/>
      <c r="K47" s="18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ht="82.5" spans="1:25">
      <c r="A48" s="14">
        <v>46</v>
      </c>
      <c r="B48" s="5" t="s">
        <v>154</v>
      </c>
      <c r="C48" s="5" t="s">
        <v>13</v>
      </c>
      <c r="D48" s="5" t="s">
        <v>155</v>
      </c>
      <c r="E48" s="18" t="s">
        <v>15</v>
      </c>
      <c r="F48" s="18" t="s">
        <v>156</v>
      </c>
      <c r="G48" s="4" t="s">
        <v>157</v>
      </c>
      <c r="H48" s="94" t="s">
        <v>17</v>
      </c>
      <c r="I48" s="14"/>
      <c r="J48" s="14"/>
      <c r="K48" s="18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ht="49.5" spans="1:25">
      <c r="A49" s="14">
        <v>47</v>
      </c>
      <c r="B49" s="5" t="s">
        <v>158</v>
      </c>
      <c r="C49" s="5" t="s">
        <v>13</v>
      </c>
      <c r="D49" s="5" t="s">
        <v>159</v>
      </c>
      <c r="E49" s="18" t="s">
        <v>15</v>
      </c>
      <c r="F49" s="18" t="s">
        <v>160</v>
      </c>
      <c r="G49" s="4" t="s">
        <v>161</v>
      </c>
      <c r="H49" s="94" t="s">
        <v>17</v>
      </c>
      <c r="I49" s="18"/>
      <c r="J49" s="18"/>
      <c r="K49" s="18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ht="49.5" spans="1:25">
      <c r="A50" s="14">
        <v>48</v>
      </c>
      <c r="B50" s="5" t="s">
        <v>162</v>
      </c>
      <c r="C50" s="5" t="s">
        <v>13</v>
      </c>
      <c r="D50" s="5" t="s">
        <v>163</v>
      </c>
      <c r="E50" s="18" t="s">
        <v>15</v>
      </c>
      <c r="F50" s="18" t="s">
        <v>164</v>
      </c>
      <c r="G50" s="6" t="s">
        <v>165</v>
      </c>
      <c r="H50" s="94" t="s">
        <v>17</v>
      </c>
      <c r="I50" s="18"/>
      <c r="J50" s="18"/>
      <c r="K50" s="18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ht="49.5" spans="1:25">
      <c r="A51" s="14">
        <v>49</v>
      </c>
      <c r="B51" s="5" t="s">
        <v>166</v>
      </c>
      <c r="C51" s="8" t="s">
        <v>167</v>
      </c>
      <c r="D51" s="5" t="s">
        <v>168</v>
      </c>
      <c r="E51" s="18" t="s">
        <v>15</v>
      </c>
      <c r="F51" s="18">
        <v>15952521163</v>
      </c>
      <c r="G51" s="4" t="s">
        <v>169</v>
      </c>
      <c r="H51" s="94" t="s">
        <v>17</v>
      </c>
      <c r="I51" s="47"/>
      <c r="J51" s="18"/>
      <c r="K51" s="29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ht="49.5" spans="1:25">
      <c r="A52" s="14">
        <v>50</v>
      </c>
      <c r="B52" s="5" t="s">
        <v>170</v>
      </c>
      <c r="C52" s="8" t="s">
        <v>167</v>
      </c>
      <c r="D52" s="5" t="s">
        <v>126</v>
      </c>
      <c r="E52" s="18" t="s">
        <v>15</v>
      </c>
      <c r="F52" s="18">
        <v>15262257908</v>
      </c>
      <c r="G52" s="4" t="s">
        <v>171</v>
      </c>
      <c r="H52" s="94" t="s">
        <v>17</v>
      </c>
      <c r="I52" s="4"/>
      <c r="J52" s="4"/>
      <c r="K52" s="29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ht="49.5" spans="1:25">
      <c r="A53" s="14">
        <v>51</v>
      </c>
      <c r="B53" s="5" t="s">
        <v>172</v>
      </c>
      <c r="C53" s="8" t="s">
        <v>167</v>
      </c>
      <c r="D53" s="5" t="s">
        <v>173</v>
      </c>
      <c r="E53" s="18" t="s">
        <v>15</v>
      </c>
      <c r="F53" s="15">
        <v>15366917111</v>
      </c>
      <c r="G53" s="4" t="s">
        <v>174</v>
      </c>
      <c r="H53" s="94" t="s">
        <v>17</v>
      </c>
      <c r="I53" s="4"/>
      <c r="J53" s="18"/>
      <c r="K53" s="18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ht="57" customHeight="1" spans="1:25">
      <c r="A54" s="14">
        <v>52</v>
      </c>
      <c r="B54" s="5" t="s">
        <v>175</v>
      </c>
      <c r="C54" s="5" t="s">
        <v>167</v>
      </c>
      <c r="D54" s="5" t="s">
        <v>176</v>
      </c>
      <c r="E54" s="18" t="s">
        <v>15</v>
      </c>
      <c r="F54" s="18" t="s">
        <v>177</v>
      </c>
      <c r="G54" s="4" t="s">
        <v>178</v>
      </c>
      <c r="H54" s="94" t="s">
        <v>17</v>
      </c>
      <c r="I54" s="4"/>
      <c r="J54" s="18"/>
      <c r="K54" s="18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ht="49.5" spans="1:25">
      <c r="A55" s="14">
        <v>53</v>
      </c>
      <c r="B55" s="5" t="s">
        <v>179</v>
      </c>
      <c r="C55" s="5" t="s">
        <v>13</v>
      </c>
      <c r="D55" s="5" t="s">
        <v>57</v>
      </c>
      <c r="E55" s="18" t="s">
        <v>15</v>
      </c>
      <c r="F55" s="18">
        <v>15358532537</v>
      </c>
      <c r="G55" s="4" t="s">
        <v>180</v>
      </c>
      <c r="H55" s="94" t="s">
        <v>17</v>
      </c>
      <c r="I55" s="4"/>
      <c r="J55" s="18"/>
      <c r="K55" s="18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ht="66" spans="1:25">
      <c r="A56" s="14">
        <v>54</v>
      </c>
      <c r="B56" s="5" t="s">
        <v>181</v>
      </c>
      <c r="C56" s="5" t="s">
        <v>13</v>
      </c>
      <c r="D56" s="5" t="s">
        <v>182</v>
      </c>
      <c r="E56" s="18" t="s">
        <v>15</v>
      </c>
      <c r="F56" s="18" t="s">
        <v>183</v>
      </c>
      <c r="G56" s="4" t="s">
        <v>184</v>
      </c>
      <c r="H56" s="94" t="s">
        <v>17</v>
      </c>
      <c r="I56" s="4"/>
      <c r="J56" s="18"/>
      <c r="K56" s="18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ht="49.5" spans="1:25">
      <c r="A57" s="14">
        <v>55</v>
      </c>
      <c r="B57" s="5" t="s">
        <v>185</v>
      </c>
      <c r="C57" s="5" t="s">
        <v>167</v>
      </c>
      <c r="D57" s="5" t="s">
        <v>186</v>
      </c>
      <c r="E57" s="18" t="s">
        <v>15</v>
      </c>
      <c r="F57" s="18" t="s">
        <v>187</v>
      </c>
      <c r="G57" s="4" t="s">
        <v>188</v>
      </c>
      <c r="H57" s="94" t="s">
        <v>17</v>
      </c>
      <c r="I57" s="14"/>
      <c r="J57" s="14"/>
      <c r="K57" s="18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ht="49.5" spans="1:25">
      <c r="A58" s="14">
        <v>56</v>
      </c>
      <c r="B58" s="5" t="s">
        <v>189</v>
      </c>
      <c r="C58" s="5" t="s">
        <v>167</v>
      </c>
      <c r="D58" s="5" t="s">
        <v>101</v>
      </c>
      <c r="E58" s="18" t="s">
        <v>15</v>
      </c>
      <c r="F58" s="18">
        <v>13655278308</v>
      </c>
      <c r="G58" s="4" t="s">
        <v>190</v>
      </c>
      <c r="H58" s="94" t="s">
        <v>17</v>
      </c>
      <c r="I58" s="14"/>
      <c r="J58" s="14"/>
      <c r="K58" s="18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ht="99" spans="1:25">
      <c r="A59" s="14">
        <v>57</v>
      </c>
      <c r="B59" s="5" t="s">
        <v>191</v>
      </c>
      <c r="C59" s="5" t="s">
        <v>192</v>
      </c>
      <c r="D59" s="5" t="s">
        <v>193</v>
      </c>
      <c r="E59" s="18" t="s">
        <v>15</v>
      </c>
      <c r="F59" s="18">
        <v>13815031968</v>
      </c>
      <c r="G59" s="4" t="s">
        <v>194</v>
      </c>
      <c r="H59" s="94" t="s">
        <v>17</v>
      </c>
      <c r="I59" s="18"/>
      <c r="J59" s="18"/>
      <c r="K59" s="18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ht="49.5" spans="1:25">
      <c r="A60" s="14">
        <v>58</v>
      </c>
      <c r="B60" s="5" t="s">
        <v>195</v>
      </c>
      <c r="C60" s="5" t="s">
        <v>192</v>
      </c>
      <c r="D60" s="5" t="s">
        <v>196</v>
      </c>
      <c r="E60" s="18" t="s">
        <v>15</v>
      </c>
      <c r="F60" s="18">
        <v>18852568883</v>
      </c>
      <c r="G60" s="6" t="s">
        <v>197</v>
      </c>
      <c r="H60" s="94" t="s">
        <v>17</v>
      </c>
      <c r="I60" s="18"/>
      <c r="J60" s="18"/>
      <c r="K60" s="18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ht="49.5" spans="1:25">
      <c r="A61" s="14">
        <v>59</v>
      </c>
      <c r="B61" s="5" t="s">
        <v>198</v>
      </c>
      <c r="C61" s="5" t="s">
        <v>199</v>
      </c>
      <c r="D61" s="5" t="s">
        <v>200</v>
      </c>
      <c r="E61" s="18" t="s">
        <v>15</v>
      </c>
      <c r="F61" s="18">
        <v>13655272988</v>
      </c>
      <c r="G61" s="4" t="s">
        <v>201</v>
      </c>
      <c r="H61" s="94" t="s">
        <v>17</v>
      </c>
      <c r="I61" s="18"/>
      <c r="J61" s="18"/>
      <c r="K61" s="18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ht="49.5" spans="1:25">
      <c r="A62" s="14">
        <v>60</v>
      </c>
      <c r="B62" s="5" t="s">
        <v>202</v>
      </c>
      <c r="C62" s="5" t="s">
        <v>203</v>
      </c>
      <c r="D62" s="5" t="s">
        <v>204</v>
      </c>
      <c r="E62" s="18" t="s">
        <v>15</v>
      </c>
      <c r="F62" s="18">
        <v>15751055968</v>
      </c>
      <c r="G62" s="4" t="s">
        <v>205</v>
      </c>
      <c r="H62" s="94" t="s">
        <v>17</v>
      </c>
      <c r="I62" s="14"/>
      <c r="J62" s="14"/>
      <c r="K62" s="18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ht="55" customHeight="1" spans="1:25">
      <c r="A63" s="14">
        <v>61</v>
      </c>
      <c r="B63" s="5" t="s">
        <v>63</v>
      </c>
      <c r="C63" s="8" t="s">
        <v>206</v>
      </c>
      <c r="D63" s="5" t="s">
        <v>207</v>
      </c>
      <c r="E63" s="18" t="s">
        <v>15</v>
      </c>
      <c r="F63" s="18">
        <v>13773339200</v>
      </c>
      <c r="G63" s="4" t="s">
        <v>66</v>
      </c>
      <c r="H63" s="94" t="s">
        <v>17</v>
      </c>
      <c r="I63" s="47"/>
      <c r="J63" s="18"/>
      <c r="K63" s="29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ht="88" customHeight="1" spans="1:25">
      <c r="A64" s="14">
        <v>62</v>
      </c>
      <c r="B64" s="5" t="s">
        <v>208</v>
      </c>
      <c r="C64" s="8" t="s">
        <v>206</v>
      </c>
      <c r="D64" s="5" t="s">
        <v>209</v>
      </c>
      <c r="E64" s="18" t="s">
        <v>15</v>
      </c>
      <c r="F64" s="18">
        <v>18083783891</v>
      </c>
      <c r="G64" s="4" t="s">
        <v>210</v>
      </c>
      <c r="H64" s="94" t="s">
        <v>17</v>
      </c>
      <c r="I64" s="4"/>
      <c r="J64" s="4"/>
      <c r="K64" s="29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ht="55" customHeight="1" spans="1:25">
      <c r="A65" s="14">
        <v>63</v>
      </c>
      <c r="B65" s="8" t="s">
        <v>211</v>
      </c>
      <c r="C65" s="5"/>
      <c r="D65" s="5" t="s">
        <v>64</v>
      </c>
      <c r="E65" s="18" t="s">
        <v>15</v>
      </c>
      <c r="F65" s="4"/>
      <c r="G65" s="18"/>
      <c r="H65" s="94" t="s">
        <v>17</v>
      </c>
      <c r="I65" s="18"/>
      <c r="J65" s="29"/>
      <c r="K65" s="4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ht="49.5" spans="1:25">
      <c r="A66" s="14">
        <v>64</v>
      </c>
      <c r="B66" s="8" t="s">
        <v>212</v>
      </c>
      <c r="C66" s="5"/>
      <c r="D66" s="5" t="s">
        <v>213</v>
      </c>
      <c r="E66" s="18" t="s">
        <v>15</v>
      </c>
      <c r="F66" s="4"/>
      <c r="G66" s="18"/>
      <c r="H66" s="94" t="s">
        <v>17</v>
      </c>
      <c r="I66" s="4"/>
      <c r="J66" s="29"/>
      <c r="K66" s="4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ht="49.5" spans="1:25">
      <c r="A67" s="14">
        <v>65</v>
      </c>
      <c r="B67" s="8" t="s">
        <v>214</v>
      </c>
      <c r="C67" s="5"/>
      <c r="D67" s="5" t="s">
        <v>215</v>
      </c>
      <c r="E67" s="15" t="s">
        <v>15</v>
      </c>
      <c r="F67" s="4"/>
      <c r="G67" s="18"/>
      <c r="H67" s="94" t="s">
        <v>17</v>
      </c>
      <c r="I67" s="18"/>
      <c r="J67" s="15"/>
      <c r="K67" s="4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ht="49.5" spans="1:25">
      <c r="A68" s="14">
        <v>66</v>
      </c>
      <c r="B68" s="5" t="s">
        <v>216</v>
      </c>
      <c r="C68" s="5"/>
      <c r="D68" s="5" t="s">
        <v>64</v>
      </c>
      <c r="E68" s="18" t="s">
        <v>15</v>
      </c>
      <c r="F68" s="4"/>
      <c r="G68" s="18"/>
      <c r="H68" s="94" t="s">
        <v>17</v>
      </c>
      <c r="I68" s="18"/>
      <c r="J68" s="18"/>
      <c r="K68" s="4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ht="27" customHeight="1" spans="1:11">
      <c r="A69" s="30" t="s">
        <v>217</v>
      </c>
      <c r="B69" s="31"/>
      <c r="C69" s="31"/>
      <c r="D69" s="31"/>
      <c r="E69" s="31"/>
      <c r="F69" s="31"/>
      <c r="G69" s="31"/>
      <c r="H69" s="96"/>
      <c r="I69" s="31"/>
      <c r="J69" s="31"/>
      <c r="K69" s="32"/>
    </row>
    <row r="72" spans="11:11">
      <c r="K72" s="18"/>
    </row>
    <row r="73" spans="11:11">
      <c r="K73" s="18"/>
    </row>
  </sheetData>
  <mergeCells count="2">
    <mergeCell ref="A1:K1"/>
    <mergeCell ref="A69:K69"/>
  </mergeCells>
  <hyperlinks>
    <hyperlink ref="G20" r:id="rId1" display="765859679@qq.com"/>
    <hyperlink ref="G24" r:id="rId2" display="12077881@qq.com"/>
    <hyperlink ref="G52" r:id="rId3" display="464523473@qq.com"/>
    <hyperlink ref="G40" r:id="rId4" display="1428870333@qq.com" tooltip="mailto:1428870333@qq.com"/>
    <hyperlink ref="G37" r:id="rId5" display="345475653@qq,com" tooltip="mailto:345475653@qq,com"/>
    <hyperlink ref="G28" r:id="rId6" display="13852568410@163,com" tooltip="mailto:13852568410@163,com"/>
    <hyperlink ref="G39" r:id="rId7" display="1552615469@qq,com" tooltip="mailto:1552615469@qq,com"/>
    <hyperlink ref="G36" r:id="rId8" display="1531449973@qq,com"/>
    <hyperlink ref="G34" r:id="rId9" display="854047694@qq,com" tooltip="mailto:854047694@qq,com"/>
    <hyperlink ref="G26" r:id="rId10" display="865478486@qq,com"/>
    <hyperlink ref="G38" r:id="rId11" display="295229051@qq,com" tooltip="mailto:295229051@qq,com"/>
    <hyperlink ref="G7" r:id="rId12" display="631190245@qq.com"/>
    <hyperlink ref="G3" r:id="rId13" display="502299099@qq.com" tooltip="mailto:502299099@qq.com"/>
    <hyperlink ref="G4" r:id="rId14" display="2029766802@qq.com" tooltip="mailto:2029766802@qq.com"/>
    <hyperlink ref="G5" r:id="rId15" display="20303744@qq.com"/>
    <hyperlink ref="G6" r:id="rId16" display="1217492318@qq.com"/>
    <hyperlink ref="G35" r:id="rId17" display="3215520848@qq,com" tooltip="mailto:3215520848@qq,com"/>
    <hyperlink ref="G27" r:id="rId18" display="1013441512@qq.com"/>
    <hyperlink ref="G30" r:id="rId19" display="591590353@qq.com"/>
    <hyperlink ref="G41" r:id="rId20" display="1167466849@126.com"/>
    <hyperlink ref="G42" r:id="rId21" display="1061472703@QQ.com"/>
    <hyperlink ref="G43" r:id="rId22" display="18852759988@qq.com"/>
    <hyperlink ref="G44" r:id="rId23" display="wangzhongyou917@163.com"/>
    <hyperlink ref="G45" r:id="rId24" display="1455080711@qq.com"/>
    <hyperlink ref="G46" r:id="rId25" display="503689940@qq.com"/>
    <hyperlink ref="G47" r:id="rId26" display="jscs@163.com" tooltip="mailto:jscs@163.com"/>
    <hyperlink ref="G54" r:id="rId27" display="ffm629@163.com"/>
    <hyperlink ref="G55" r:id="rId28" display="527291731@qq.com"/>
    <hyperlink ref="G53" r:id="rId29" display="15366917111@qq.com" tooltip="mailto:15366917111@qq.com"/>
    <hyperlink ref="G57" r:id="rId30" display="51212066@qq.com"/>
    <hyperlink ref="G14" r:id="rId31" display="4008288298@qq.com"/>
    <hyperlink ref="G16" r:id="rId32" display="85692777@qq.com"/>
    <hyperlink ref="G17" r:id="rId33" display="1223690508@qq.com" tooltip="mailto:1223690508@qq.com"/>
    <hyperlink ref="G11" r:id="rId34" display="13338129766@189.cn" tooltip="mailto:13338129766@189.cn"/>
    <hyperlink ref="G21" r:id="rId35" display="15952869538@163.com"/>
    <hyperlink ref="G22" r:id="rId36" display="yzyt@yzytjt.com"/>
    <hyperlink ref="G23" r:id="rId37" display="281990559@qq.com"/>
    <hyperlink ref="G10" r:id="rId38" display="21639208@qq.com"/>
    <hyperlink ref="G8" r:id="rId39" display="45963728@qq.com"/>
    <hyperlink ref="G9" r:id="rId40" display="119450240@qq.com"/>
    <hyperlink ref="G12" r:id="rId41" display="252355@qq.com"/>
    <hyperlink ref="G58" r:id="rId42" display="407528243@qq.com"/>
    <hyperlink ref="G59" r:id="rId43" display="591062353@qq.com"/>
    <hyperlink ref="G62" r:id="rId44" display="706082579@qq.com"/>
    <hyperlink ref="G60" r:id="rId45" display="455952666@qq.com"/>
    <hyperlink ref="G61" r:id="rId46" display="1136276330@qq.com"/>
    <hyperlink ref="G13" r:id="rId47" display="17318878268@189.cn"/>
    <hyperlink ref="G51" r:id="rId48" display="3413774460@qq.com"/>
    <hyperlink ref="G33" r:id="rId49" display="814114732@qq,com"/>
    <hyperlink ref="G25" r:id="rId2" display="12077881@qq.com"/>
    <hyperlink ref="G63" r:id="rId50" display="25800131@qq.com"/>
    <hyperlink ref="G64" r:id="rId51" display="584244772@qq.com"/>
  </hyperlinks>
  <pageMargins left="0.550694444444444" right="0.118055555555556" top="0.472222222222222" bottom="0.472222222222222" header="0.5" footer="0.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Y38"/>
  <sheetViews>
    <sheetView zoomScale="70" zoomScaleNormal="70" workbookViewId="0">
      <pane ySplit="2" topLeftCell="A10" activePane="bottomLeft" state="frozen"/>
      <selection/>
      <selection pane="bottomLeft" activeCell="A34" sqref="A34"/>
    </sheetView>
  </sheetViews>
  <sheetFormatPr defaultColWidth="9" defaultRowHeight="16.5"/>
  <cols>
    <col min="1" max="1" width="8.56666666666667" style="1" customWidth="1"/>
    <col min="2" max="2" width="32.5" style="1" customWidth="1"/>
    <col min="3" max="3" width="54.75" style="1" customWidth="1"/>
    <col min="4" max="4" width="35.35" style="1" customWidth="1"/>
    <col min="5" max="5" width="33.0333333333333" style="1" customWidth="1"/>
    <col min="6" max="6" width="17.1916666666667" style="1" customWidth="1"/>
    <col min="7" max="7" width="19.5583333333333" style="1" customWidth="1"/>
    <col min="8" max="8" width="15.3833333333333" style="1" customWidth="1"/>
    <col min="9" max="9" width="9.00833333333333" style="1" customWidth="1"/>
    <col min="10" max="10" width="23.6333333333333" style="1" customWidth="1"/>
    <col min="11" max="11" width="18.8833333333333" style="1" customWidth="1"/>
    <col min="12" max="16384" width="9" style="1"/>
  </cols>
  <sheetData>
    <row r="1" ht="55" customHeight="1" spans="1:25">
      <c r="A1" s="2" t="s">
        <v>218</v>
      </c>
      <c r="B1" s="2"/>
      <c r="C1" s="2"/>
      <c r="D1" s="2"/>
      <c r="E1" s="2"/>
      <c r="F1" s="2"/>
      <c r="G1" s="2"/>
      <c r="H1" s="2"/>
      <c r="I1" s="2"/>
      <c r="J1" s="2"/>
      <c r="K1" s="2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ht="42" customHeight="1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219</v>
      </c>
      <c r="G2" s="3" t="s">
        <v>220</v>
      </c>
      <c r="H2" s="3" t="s">
        <v>221</v>
      </c>
      <c r="I2" s="3" t="s">
        <v>9</v>
      </c>
      <c r="J2" s="3" t="s">
        <v>10</v>
      </c>
      <c r="K2" s="3" t="s">
        <v>11</v>
      </c>
      <c r="L2" s="16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>
      <c r="A3" s="4">
        <f t="shared" ref="A3:A11" si="0">ROW()-2</f>
        <v>1</v>
      </c>
      <c r="B3" s="5" t="s">
        <v>175</v>
      </c>
      <c r="C3" s="4" t="s">
        <v>167</v>
      </c>
      <c r="D3" s="4" t="s">
        <v>222</v>
      </c>
      <c r="E3" s="4" t="s">
        <v>15</v>
      </c>
      <c r="F3" s="6">
        <v>98</v>
      </c>
      <c r="G3" s="6">
        <v>100</v>
      </c>
      <c r="H3" s="7">
        <v>99</v>
      </c>
      <c r="I3" s="4"/>
      <c r="J3" s="4"/>
      <c r="K3" s="4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>
      <c r="A4" s="4">
        <f t="shared" si="0"/>
        <v>2</v>
      </c>
      <c r="B4" s="5" t="s">
        <v>125</v>
      </c>
      <c r="C4" s="4" t="s">
        <v>81</v>
      </c>
      <c r="D4" s="29" t="s">
        <v>223</v>
      </c>
      <c r="E4" s="4" t="s">
        <v>15</v>
      </c>
      <c r="F4" s="6">
        <v>96</v>
      </c>
      <c r="G4" s="6">
        <v>91.4</v>
      </c>
      <c r="H4" s="7">
        <v>93.7</v>
      </c>
      <c r="I4" s="4"/>
      <c r="J4" s="4"/>
      <c r="K4" s="4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ht="33" spans="1:25">
      <c r="A5" s="4">
        <f t="shared" si="0"/>
        <v>3</v>
      </c>
      <c r="B5" s="5" t="s">
        <v>80</v>
      </c>
      <c r="C5" s="4" t="s">
        <v>81</v>
      </c>
      <c r="D5" s="4" t="s">
        <v>224</v>
      </c>
      <c r="E5" s="4" t="s">
        <v>15</v>
      </c>
      <c r="F5" s="6">
        <v>96</v>
      </c>
      <c r="G5" s="9">
        <v>90.2</v>
      </c>
      <c r="H5" s="7">
        <v>93.1</v>
      </c>
      <c r="I5" s="4"/>
      <c r="J5" s="4"/>
      <c r="K5" s="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>
      <c r="A6" s="4">
        <f t="shared" si="0"/>
        <v>4</v>
      </c>
      <c r="B6" s="5" t="s">
        <v>106</v>
      </c>
      <c r="C6" s="4" t="s">
        <v>91</v>
      </c>
      <c r="D6" s="4" t="s">
        <v>223</v>
      </c>
      <c r="E6" s="4" t="s">
        <v>15</v>
      </c>
      <c r="F6" s="6">
        <v>95</v>
      </c>
      <c r="G6" s="6">
        <v>90</v>
      </c>
      <c r="H6" s="7">
        <v>92.5</v>
      </c>
      <c r="I6" s="4"/>
      <c r="J6" s="4"/>
      <c r="K6" s="4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>
      <c r="A7" s="4">
        <f t="shared" ref="A7:A16" si="1">ROW()-2</f>
        <v>5</v>
      </c>
      <c r="B7" s="5" t="s">
        <v>214</v>
      </c>
      <c r="C7" s="4"/>
      <c r="D7" s="29" t="s">
        <v>225</v>
      </c>
      <c r="E7" s="4" t="s">
        <v>15</v>
      </c>
      <c r="F7" s="6">
        <v>94</v>
      </c>
      <c r="G7" s="6">
        <v>90</v>
      </c>
      <c r="H7" s="7">
        <v>92</v>
      </c>
      <c r="I7" s="4"/>
      <c r="J7" s="4"/>
      <c r="K7" s="4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>
      <c r="A8" s="4">
        <f t="shared" si="1"/>
        <v>6</v>
      </c>
      <c r="B8" s="5" t="s">
        <v>116</v>
      </c>
      <c r="C8" s="4" t="s">
        <v>81</v>
      </c>
      <c r="D8" s="4" t="s">
        <v>223</v>
      </c>
      <c r="E8" s="4" t="s">
        <v>15</v>
      </c>
      <c r="F8" s="6">
        <v>92</v>
      </c>
      <c r="G8" s="9">
        <v>90</v>
      </c>
      <c r="H8" s="7">
        <v>91</v>
      </c>
      <c r="I8" s="4"/>
      <c r="J8" s="4"/>
      <c r="K8" s="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>
      <c r="A9" s="4">
        <f t="shared" si="1"/>
        <v>7</v>
      </c>
      <c r="B9" s="5" t="s">
        <v>128</v>
      </c>
      <c r="C9" s="4" t="s">
        <v>81</v>
      </c>
      <c r="D9" s="4" t="s">
        <v>223</v>
      </c>
      <c r="E9" s="4" t="s">
        <v>15</v>
      </c>
      <c r="F9" s="6">
        <v>94</v>
      </c>
      <c r="G9" s="6">
        <v>87.6</v>
      </c>
      <c r="H9" s="7">
        <v>90.8</v>
      </c>
      <c r="I9" s="4"/>
      <c r="J9" s="4"/>
      <c r="K9" s="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>
      <c r="A10" s="4">
        <f t="shared" si="1"/>
        <v>8</v>
      </c>
      <c r="B10" s="5" t="s">
        <v>170</v>
      </c>
      <c r="C10" s="4" t="s">
        <v>167</v>
      </c>
      <c r="D10" s="29" t="s">
        <v>226</v>
      </c>
      <c r="E10" s="4" t="s">
        <v>15</v>
      </c>
      <c r="F10" s="6">
        <v>93</v>
      </c>
      <c r="G10" s="6">
        <v>86.8</v>
      </c>
      <c r="H10" s="7">
        <v>89.9</v>
      </c>
      <c r="I10" s="4"/>
      <c r="J10" s="4"/>
      <c r="K10" s="4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>
      <c r="A11" s="4">
        <f t="shared" si="1"/>
        <v>9</v>
      </c>
      <c r="B11" s="5" t="s">
        <v>84</v>
      </c>
      <c r="C11" s="4" t="s">
        <v>81</v>
      </c>
      <c r="D11" s="4" t="s">
        <v>223</v>
      </c>
      <c r="E11" s="4" t="s">
        <v>15</v>
      </c>
      <c r="F11" s="6">
        <v>92</v>
      </c>
      <c r="G11" s="9">
        <v>83.2</v>
      </c>
      <c r="H11" s="7">
        <v>87.6</v>
      </c>
      <c r="I11" s="4"/>
      <c r="J11" s="4"/>
      <c r="K11" s="4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>
      <c r="A12" s="4">
        <f t="shared" si="1"/>
        <v>10</v>
      </c>
      <c r="B12" s="5" t="s">
        <v>227</v>
      </c>
      <c r="C12" s="4"/>
      <c r="D12" s="4" t="s">
        <v>228</v>
      </c>
      <c r="E12" s="4" t="s">
        <v>15</v>
      </c>
      <c r="F12" s="6">
        <v>87</v>
      </c>
      <c r="G12" s="6">
        <v>85</v>
      </c>
      <c r="H12" s="7">
        <v>86</v>
      </c>
      <c r="I12" s="4"/>
      <c r="J12" s="4"/>
      <c r="K12" s="4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>
      <c r="A13" s="4">
        <f t="shared" si="1"/>
        <v>11</v>
      </c>
      <c r="B13" s="76" t="s">
        <v>216</v>
      </c>
      <c r="C13" s="77"/>
      <c r="D13" s="78" t="s">
        <v>226</v>
      </c>
      <c r="E13" s="77" t="s">
        <v>15</v>
      </c>
      <c r="F13" s="40">
        <v>91</v>
      </c>
      <c r="G13" s="40">
        <v>79.5</v>
      </c>
      <c r="H13" s="40">
        <v>85.25</v>
      </c>
      <c r="I13" s="18"/>
      <c r="J13" s="4"/>
      <c r="K13" s="18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>
      <c r="A14" s="4">
        <f t="shared" si="1"/>
        <v>12</v>
      </c>
      <c r="B14" s="76" t="s">
        <v>113</v>
      </c>
      <c r="C14" s="77" t="s">
        <v>81</v>
      </c>
      <c r="D14" s="79" t="s">
        <v>223</v>
      </c>
      <c r="E14" s="77" t="s">
        <v>15</v>
      </c>
      <c r="F14" s="40">
        <v>94</v>
      </c>
      <c r="G14" s="40">
        <v>73.8</v>
      </c>
      <c r="H14" s="40">
        <v>83.9</v>
      </c>
      <c r="I14" s="18"/>
      <c r="J14" s="4"/>
      <c r="K14" s="18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>
      <c r="A15" s="4">
        <f t="shared" si="1"/>
        <v>13</v>
      </c>
      <c r="B15" s="76" t="s">
        <v>172</v>
      </c>
      <c r="C15" s="77" t="s">
        <v>167</v>
      </c>
      <c r="D15" s="78" t="s">
        <v>226</v>
      </c>
      <c r="E15" s="77" t="s">
        <v>15</v>
      </c>
      <c r="F15" s="40">
        <v>91</v>
      </c>
      <c r="G15" s="40">
        <v>76.8</v>
      </c>
      <c r="H15" s="40">
        <v>83.9</v>
      </c>
      <c r="I15" s="18"/>
      <c r="J15" s="4"/>
      <c r="K15" s="18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>
      <c r="A16" s="4">
        <f t="shared" si="1"/>
        <v>14</v>
      </c>
      <c r="B16" s="76" t="s">
        <v>212</v>
      </c>
      <c r="C16" s="77"/>
      <c r="D16" s="80" t="s">
        <v>225</v>
      </c>
      <c r="E16" s="77" t="s">
        <v>15</v>
      </c>
      <c r="F16" s="40">
        <v>90</v>
      </c>
      <c r="G16" s="40">
        <v>73.5</v>
      </c>
      <c r="H16" s="40">
        <v>81.75</v>
      </c>
      <c r="I16" s="18"/>
      <c r="J16" s="4"/>
      <c r="K16" s="1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>
      <c r="A17" s="4">
        <f t="shared" ref="A17:A26" si="2">ROW()-2</f>
        <v>15</v>
      </c>
      <c r="B17" s="76" t="s">
        <v>150</v>
      </c>
      <c r="C17" s="77" t="s">
        <v>141</v>
      </c>
      <c r="D17" s="80" t="s">
        <v>228</v>
      </c>
      <c r="E17" s="77" t="s">
        <v>15</v>
      </c>
      <c r="F17" s="40">
        <v>94</v>
      </c>
      <c r="G17" s="40">
        <v>66.8</v>
      </c>
      <c r="H17" s="40">
        <v>80.4</v>
      </c>
      <c r="I17" s="18"/>
      <c r="J17" s="4"/>
      <c r="K17" s="18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>
      <c r="A18" s="4">
        <f t="shared" si="2"/>
        <v>16</v>
      </c>
      <c r="B18" s="76" t="s">
        <v>154</v>
      </c>
      <c r="C18" s="77" t="s">
        <v>13</v>
      </c>
      <c r="D18" s="79" t="s">
        <v>223</v>
      </c>
      <c r="E18" s="77" t="s">
        <v>15</v>
      </c>
      <c r="F18" s="52">
        <v>91</v>
      </c>
      <c r="G18" s="53">
        <v>69.2</v>
      </c>
      <c r="H18" s="53">
        <v>80.1</v>
      </c>
      <c r="I18" s="18"/>
      <c r="J18" s="4"/>
      <c r="K18" s="18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>
      <c r="A19" s="4">
        <f t="shared" si="2"/>
        <v>17</v>
      </c>
      <c r="B19" s="76" t="s">
        <v>158</v>
      </c>
      <c r="C19" s="77" t="s">
        <v>13</v>
      </c>
      <c r="D19" s="80" t="s">
        <v>226</v>
      </c>
      <c r="E19" s="77" t="s">
        <v>15</v>
      </c>
      <c r="F19" s="52">
        <v>91</v>
      </c>
      <c r="G19" s="53">
        <v>69.2</v>
      </c>
      <c r="H19" s="53">
        <v>80.1</v>
      </c>
      <c r="I19" s="18"/>
      <c r="J19" s="4"/>
      <c r="K19" s="18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>
      <c r="A20" s="4">
        <f t="shared" si="2"/>
        <v>18</v>
      </c>
      <c r="B20" s="76" t="s">
        <v>208</v>
      </c>
      <c r="C20" s="77" t="s">
        <v>206</v>
      </c>
      <c r="D20" s="80" t="s">
        <v>226</v>
      </c>
      <c r="E20" s="77" t="s">
        <v>15</v>
      </c>
      <c r="F20" s="40">
        <v>91</v>
      </c>
      <c r="G20" s="42">
        <v>68.8</v>
      </c>
      <c r="H20" s="42">
        <v>79.9</v>
      </c>
      <c r="I20" s="18"/>
      <c r="J20" s="4"/>
      <c r="K20" s="18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>
      <c r="A21" s="4">
        <f t="shared" si="2"/>
        <v>19</v>
      </c>
      <c r="B21" s="81" t="s">
        <v>59</v>
      </c>
      <c r="C21" s="80"/>
      <c r="D21" s="80" t="s">
        <v>228</v>
      </c>
      <c r="E21" s="77" t="s">
        <v>15</v>
      </c>
      <c r="F21" s="52">
        <v>86</v>
      </c>
      <c r="G21" s="53">
        <v>73.6</v>
      </c>
      <c r="H21" s="53">
        <v>79.8</v>
      </c>
      <c r="I21" s="18"/>
      <c r="J21" s="4"/>
      <c r="K21" s="18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>
      <c r="A22" s="4">
        <f t="shared" si="2"/>
        <v>20</v>
      </c>
      <c r="B22" s="76" t="s">
        <v>119</v>
      </c>
      <c r="C22" s="77" t="s">
        <v>13</v>
      </c>
      <c r="D22" s="79" t="s">
        <v>229</v>
      </c>
      <c r="E22" s="77" t="s">
        <v>15</v>
      </c>
      <c r="F22" s="40">
        <v>95</v>
      </c>
      <c r="G22" s="40">
        <v>64</v>
      </c>
      <c r="H22" s="40">
        <v>79.5</v>
      </c>
      <c r="I22" s="18"/>
      <c r="J22" s="4"/>
      <c r="K22" s="18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>
      <c r="A23" s="4">
        <f t="shared" si="2"/>
        <v>21</v>
      </c>
      <c r="B23" s="76" t="s">
        <v>130</v>
      </c>
      <c r="C23" s="77" t="s">
        <v>13</v>
      </c>
      <c r="D23" s="80" t="s">
        <v>223</v>
      </c>
      <c r="E23" s="77" t="s">
        <v>15</v>
      </c>
      <c r="F23" s="40">
        <v>92</v>
      </c>
      <c r="G23" s="40">
        <v>66.6</v>
      </c>
      <c r="H23" s="40">
        <v>79.3</v>
      </c>
      <c r="I23" s="18"/>
      <c r="J23" s="4"/>
      <c r="K23" s="18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>
      <c r="A24" s="4">
        <f t="shared" si="2"/>
        <v>22</v>
      </c>
      <c r="B24" s="65" t="s">
        <v>191</v>
      </c>
      <c r="C24" s="80" t="s">
        <v>192</v>
      </c>
      <c r="D24" s="80" t="s">
        <v>228</v>
      </c>
      <c r="E24" s="77" t="s">
        <v>15</v>
      </c>
      <c r="F24" s="40">
        <v>90</v>
      </c>
      <c r="G24" s="40">
        <v>66.8</v>
      </c>
      <c r="H24" s="40">
        <v>78.4</v>
      </c>
      <c r="I24" s="18"/>
      <c r="J24" s="4"/>
      <c r="K24" s="18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>
      <c r="A25" s="4">
        <f t="shared" si="2"/>
        <v>23</v>
      </c>
      <c r="B25" s="76" t="s">
        <v>97</v>
      </c>
      <c r="C25" s="77" t="s">
        <v>13</v>
      </c>
      <c r="D25" s="80" t="s">
        <v>223</v>
      </c>
      <c r="E25" s="77" t="s">
        <v>15</v>
      </c>
      <c r="F25" s="40">
        <v>88</v>
      </c>
      <c r="G25" s="40">
        <v>68.6</v>
      </c>
      <c r="H25" s="40">
        <v>78.3</v>
      </c>
      <c r="I25" s="18"/>
      <c r="J25" s="4"/>
      <c r="K25" s="18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>
      <c r="A26" s="4">
        <f t="shared" si="2"/>
        <v>24</v>
      </c>
      <c r="B26" s="76" t="s">
        <v>137</v>
      </c>
      <c r="C26" s="77" t="s">
        <v>13</v>
      </c>
      <c r="D26" s="80" t="s">
        <v>228</v>
      </c>
      <c r="E26" s="77" t="s">
        <v>15</v>
      </c>
      <c r="F26" s="40">
        <v>90</v>
      </c>
      <c r="G26" s="40">
        <v>66.6</v>
      </c>
      <c r="H26" s="40">
        <v>78.3</v>
      </c>
      <c r="I26" s="18"/>
      <c r="J26" s="4"/>
      <c r="K26" s="18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ht="45" customHeight="1" spans="1:25">
      <c r="A27" s="4">
        <f t="shared" ref="A27:A37" si="3">ROW()-2</f>
        <v>25</v>
      </c>
      <c r="B27" s="76" t="s">
        <v>100</v>
      </c>
      <c r="C27" s="77" t="s">
        <v>13</v>
      </c>
      <c r="D27" s="80" t="s">
        <v>223</v>
      </c>
      <c r="E27" s="77" t="s">
        <v>15</v>
      </c>
      <c r="F27" s="40">
        <v>90</v>
      </c>
      <c r="G27" s="40">
        <v>66.2</v>
      </c>
      <c r="H27" s="40">
        <v>78.1</v>
      </c>
      <c r="I27" s="18"/>
      <c r="J27" s="4"/>
      <c r="K27" s="18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>
      <c r="A28" s="4">
        <f t="shared" si="3"/>
        <v>26</v>
      </c>
      <c r="B28" s="82" t="s">
        <v>162</v>
      </c>
      <c r="C28" s="77" t="s">
        <v>13</v>
      </c>
      <c r="D28" s="80" t="s">
        <v>226</v>
      </c>
      <c r="E28" s="77" t="s">
        <v>15</v>
      </c>
      <c r="F28" s="52">
        <v>88</v>
      </c>
      <c r="G28" s="53">
        <v>67.8</v>
      </c>
      <c r="H28" s="53">
        <v>77.9</v>
      </c>
      <c r="I28" s="18"/>
      <c r="J28" s="4"/>
      <c r="K28" s="18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>
      <c r="A29" s="4">
        <f t="shared" si="3"/>
        <v>27</v>
      </c>
      <c r="B29" s="82" t="s">
        <v>211</v>
      </c>
      <c r="C29" s="77"/>
      <c r="D29" s="80" t="s">
        <v>226</v>
      </c>
      <c r="E29" s="77" t="s">
        <v>15</v>
      </c>
      <c r="F29" s="40">
        <v>92</v>
      </c>
      <c r="G29" s="40">
        <v>61.5</v>
      </c>
      <c r="H29" s="40">
        <v>76.75</v>
      </c>
      <c r="I29" s="87"/>
      <c r="J29" s="87"/>
      <c r="K29" s="87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>
      <c r="A30" s="4">
        <f t="shared" si="3"/>
        <v>28</v>
      </c>
      <c r="B30" s="82" t="s">
        <v>108</v>
      </c>
      <c r="C30" s="77" t="s">
        <v>13</v>
      </c>
      <c r="D30" s="79" t="s">
        <v>223</v>
      </c>
      <c r="E30" s="77" t="s">
        <v>15</v>
      </c>
      <c r="F30" s="40">
        <v>88</v>
      </c>
      <c r="G30" s="40">
        <v>64.8</v>
      </c>
      <c r="H30" s="40">
        <v>76.4</v>
      </c>
      <c r="I30" s="18"/>
      <c r="J30" s="4"/>
      <c r="K30" s="18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ht="80" customHeight="1" spans="1:25">
      <c r="A31" s="4">
        <f t="shared" si="3"/>
        <v>29</v>
      </c>
      <c r="B31" s="83" t="s">
        <v>63</v>
      </c>
      <c r="C31" s="80"/>
      <c r="D31" s="80" t="s">
        <v>223</v>
      </c>
      <c r="E31" s="77" t="s">
        <v>15</v>
      </c>
      <c r="F31" s="84">
        <v>88</v>
      </c>
      <c r="G31" s="85">
        <v>64</v>
      </c>
      <c r="H31" s="67">
        <v>76</v>
      </c>
      <c r="I31" s="18"/>
      <c r="J31" s="4"/>
      <c r="K31" s="18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ht="55" customHeight="1" spans="1:25">
      <c r="A32" s="4">
        <f t="shared" si="3"/>
        <v>30</v>
      </c>
      <c r="B32" s="76" t="s">
        <v>90</v>
      </c>
      <c r="C32" s="80" t="s">
        <v>91</v>
      </c>
      <c r="D32" s="80" t="s">
        <v>223</v>
      </c>
      <c r="E32" s="77" t="s">
        <v>15</v>
      </c>
      <c r="F32" s="40">
        <v>86</v>
      </c>
      <c r="G32" s="40">
        <v>65.8</v>
      </c>
      <c r="H32" s="40">
        <v>75.9</v>
      </c>
      <c r="I32" s="18"/>
      <c r="J32" s="4"/>
      <c r="K32" s="90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>
      <c r="A33" s="4">
        <f t="shared" si="3"/>
        <v>31</v>
      </c>
      <c r="B33" s="76" t="s">
        <v>144</v>
      </c>
      <c r="C33" s="77" t="s">
        <v>13</v>
      </c>
      <c r="D33" s="80" t="s">
        <v>223</v>
      </c>
      <c r="E33" s="77" t="s">
        <v>15</v>
      </c>
      <c r="F33" s="40">
        <v>88</v>
      </c>
      <c r="G33" s="40">
        <v>63.2</v>
      </c>
      <c r="H33" s="40">
        <v>75.6</v>
      </c>
      <c r="I33" s="18"/>
      <c r="J33" s="4"/>
      <c r="K33" s="90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>
      <c r="A34" s="4">
        <f t="shared" si="3"/>
        <v>32</v>
      </c>
      <c r="B34" s="65" t="s">
        <v>94</v>
      </c>
      <c r="C34" s="80" t="s">
        <v>87</v>
      </c>
      <c r="D34" s="80" t="s">
        <v>223</v>
      </c>
      <c r="E34" s="77" t="s">
        <v>15</v>
      </c>
      <c r="F34" s="40">
        <v>84</v>
      </c>
      <c r="G34" s="40">
        <v>65.4</v>
      </c>
      <c r="H34" s="40">
        <v>74.7</v>
      </c>
      <c r="I34" s="18"/>
      <c r="J34" s="4"/>
      <c r="K34" s="90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>
      <c r="A35" s="4">
        <f t="shared" si="3"/>
        <v>33</v>
      </c>
      <c r="B35" s="76" t="s">
        <v>185</v>
      </c>
      <c r="C35" s="77" t="s">
        <v>167</v>
      </c>
      <c r="D35" s="80" t="s">
        <v>226</v>
      </c>
      <c r="E35" s="77" t="s">
        <v>15</v>
      </c>
      <c r="F35" s="66">
        <v>88</v>
      </c>
      <c r="G35" s="66"/>
      <c r="H35" s="67"/>
      <c r="I35" s="18"/>
      <c r="J35" s="4"/>
      <c r="K35" s="90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>
      <c r="A36" s="4">
        <f t="shared" si="3"/>
        <v>34</v>
      </c>
      <c r="B36" s="76" t="s">
        <v>230</v>
      </c>
      <c r="C36" s="77"/>
      <c r="D36" s="80" t="s">
        <v>226</v>
      </c>
      <c r="E36" s="77" t="s">
        <v>15</v>
      </c>
      <c r="F36" s="66">
        <v>89</v>
      </c>
      <c r="G36" s="66">
        <v>78.8</v>
      </c>
      <c r="H36" s="67">
        <v>83.9</v>
      </c>
      <c r="I36" s="18"/>
      <c r="J36" s="4"/>
      <c r="K36" s="90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>
      <c r="A37" s="18">
        <f t="shared" si="3"/>
        <v>35</v>
      </c>
      <c r="B37" s="76" t="s">
        <v>189</v>
      </c>
      <c r="C37" s="77" t="s">
        <v>167</v>
      </c>
      <c r="D37" s="80" t="s">
        <v>226</v>
      </c>
      <c r="E37" s="77" t="s">
        <v>15</v>
      </c>
      <c r="F37" s="77">
        <v>85</v>
      </c>
      <c r="G37" s="77"/>
      <c r="H37" s="86"/>
      <c r="I37" s="18"/>
      <c r="J37" s="4"/>
      <c r="K37" s="90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ht="27" customHeight="1" spans="1:11">
      <c r="A38" s="87" t="s">
        <v>217</v>
      </c>
      <c r="B38" s="88"/>
      <c r="C38" s="88"/>
      <c r="D38" s="88"/>
      <c r="E38" s="89"/>
      <c r="F38" s="88"/>
      <c r="G38" s="88"/>
      <c r="H38" s="88"/>
      <c r="I38" s="87"/>
      <c r="J38" s="87"/>
      <c r="K38" s="48"/>
    </row>
  </sheetData>
  <sortState ref="A3:H36">
    <sortCondition ref="H3:H36" descending="1"/>
  </sortState>
  <mergeCells count="1">
    <mergeCell ref="A1:K1"/>
  </mergeCells>
  <pageMargins left="0.550694444444444" right="0.118055555555556" top="0.472222222222222" bottom="0.472222222222222" header="0.5" footer="0.5"/>
  <pageSetup paperSize="8" scale="77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Y28"/>
  <sheetViews>
    <sheetView zoomScale="85" zoomScaleNormal="85" workbookViewId="0">
      <pane ySplit="2" topLeftCell="A3" activePane="bottomLeft" state="frozen"/>
      <selection/>
      <selection pane="bottomLeft" activeCell="A3" sqref="A3:A26"/>
    </sheetView>
  </sheetViews>
  <sheetFormatPr defaultColWidth="9" defaultRowHeight="16.5"/>
  <cols>
    <col min="1" max="1" width="7.34166666666667" style="1" customWidth="1"/>
    <col min="2" max="2" width="32.5" style="1" customWidth="1"/>
    <col min="3" max="3" width="39.1083333333333" style="1" customWidth="1"/>
    <col min="4" max="4" width="34.9916666666667" style="1" customWidth="1"/>
    <col min="5" max="5" width="33.675" style="1" customWidth="1"/>
    <col min="6" max="6" width="17.1916666666667" style="1" customWidth="1"/>
    <col min="7" max="7" width="19.5583333333333" style="1" customWidth="1"/>
    <col min="8" max="8" width="15.3833333333333" style="1" customWidth="1"/>
    <col min="9" max="9" width="9.00833333333333" style="1" customWidth="1"/>
    <col min="10" max="10" width="23.6333333333333" style="1" customWidth="1"/>
    <col min="11" max="11" width="18.8833333333333" style="1" customWidth="1"/>
    <col min="12" max="16384" width="9" style="1"/>
  </cols>
  <sheetData>
    <row r="1" ht="55" customHeight="1" spans="1:25">
      <c r="A1" s="2" t="s">
        <v>231</v>
      </c>
      <c r="B1" s="2"/>
      <c r="C1" s="2"/>
      <c r="D1" s="2"/>
      <c r="E1" s="2"/>
      <c r="F1" s="2"/>
      <c r="G1" s="2"/>
      <c r="H1" s="2"/>
      <c r="I1" s="2"/>
      <c r="J1" s="2"/>
      <c r="K1" s="2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ht="42" customHeight="1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219</v>
      </c>
      <c r="G2" s="3" t="s">
        <v>220</v>
      </c>
      <c r="H2" s="3" t="s">
        <v>221</v>
      </c>
      <c r="I2" s="3" t="s">
        <v>9</v>
      </c>
      <c r="J2" s="3" t="s">
        <v>10</v>
      </c>
      <c r="K2" s="3" t="s">
        <v>11</v>
      </c>
      <c r="L2" s="16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ht="33" spans="1:25">
      <c r="A3" s="4">
        <f>ROW()-2</f>
        <v>1</v>
      </c>
      <c r="B3" s="5" t="s">
        <v>175</v>
      </c>
      <c r="C3" s="4" t="s">
        <v>167</v>
      </c>
      <c r="D3" s="4" t="s">
        <v>123</v>
      </c>
      <c r="E3" s="4" t="s">
        <v>15</v>
      </c>
      <c r="F3" s="6">
        <v>98</v>
      </c>
      <c r="G3" s="6">
        <v>100</v>
      </c>
      <c r="H3" s="7">
        <v>99</v>
      </c>
      <c r="I3" s="4"/>
      <c r="J3" s="4"/>
      <c r="K3" s="4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>
      <c r="A4" s="4">
        <f>ROW()-2</f>
        <v>2</v>
      </c>
      <c r="B4" s="5" t="s">
        <v>80</v>
      </c>
      <c r="C4" s="4" t="s">
        <v>81</v>
      </c>
      <c r="D4" s="29" t="s">
        <v>88</v>
      </c>
      <c r="E4" s="4" t="s">
        <v>15</v>
      </c>
      <c r="F4" s="6">
        <v>96</v>
      </c>
      <c r="G4" s="6">
        <v>90.2</v>
      </c>
      <c r="H4" s="7">
        <v>93.1</v>
      </c>
      <c r="I4" s="4"/>
      <c r="J4" s="4"/>
      <c r="K4" s="4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>
      <c r="A5" s="4">
        <f>ROW()-2</f>
        <v>3</v>
      </c>
      <c r="B5" s="5" t="s">
        <v>214</v>
      </c>
      <c r="C5" s="4"/>
      <c r="D5" s="4" t="s">
        <v>123</v>
      </c>
      <c r="E5" s="4" t="s">
        <v>15</v>
      </c>
      <c r="F5" s="6">
        <v>94</v>
      </c>
      <c r="G5" s="9">
        <v>90</v>
      </c>
      <c r="H5" s="7">
        <v>92</v>
      </c>
      <c r="I5" s="4"/>
      <c r="J5" s="4"/>
      <c r="K5" s="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ht="33" spans="1:25">
      <c r="A6" s="4">
        <f>ROW()-2</f>
        <v>4</v>
      </c>
      <c r="B6" s="5" t="s">
        <v>140</v>
      </c>
      <c r="C6" s="4" t="s">
        <v>141</v>
      </c>
      <c r="D6" s="4" t="s">
        <v>123</v>
      </c>
      <c r="E6" s="4" t="s">
        <v>15</v>
      </c>
      <c r="F6" s="6">
        <v>96</v>
      </c>
      <c r="G6" s="6">
        <v>82.4</v>
      </c>
      <c r="H6" s="7">
        <v>89.2</v>
      </c>
      <c r="I6" s="4"/>
      <c r="J6" s="4"/>
      <c r="K6" s="4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>
      <c r="A7" s="4">
        <f>ROW()-2</f>
        <v>5</v>
      </c>
      <c r="B7" s="5" t="s">
        <v>84</v>
      </c>
      <c r="C7" s="4" t="s">
        <v>81</v>
      </c>
      <c r="D7" s="29" t="s">
        <v>88</v>
      </c>
      <c r="E7" s="4" t="s">
        <v>15</v>
      </c>
      <c r="F7" s="6">
        <v>92</v>
      </c>
      <c r="G7" s="6">
        <v>83.2</v>
      </c>
      <c r="H7" s="7">
        <v>87.6</v>
      </c>
      <c r="I7" s="4"/>
      <c r="J7" s="4"/>
      <c r="K7" s="4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>
      <c r="A8" s="4">
        <f t="shared" ref="A8:A17" si="0">ROW()-2</f>
        <v>6</v>
      </c>
      <c r="B8" s="5" t="s">
        <v>113</v>
      </c>
      <c r="C8" s="4" t="s">
        <v>81</v>
      </c>
      <c r="D8" s="4" t="s">
        <v>88</v>
      </c>
      <c r="E8" s="4" t="s">
        <v>15</v>
      </c>
      <c r="F8" s="6">
        <v>94</v>
      </c>
      <c r="G8" s="9">
        <v>73.8</v>
      </c>
      <c r="H8" s="7">
        <v>83.9</v>
      </c>
      <c r="I8" s="4"/>
      <c r="J8" s="4"/>
      <c r="K8" s="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>
      <c r="A9" s="4">
        <f t="shared" si="0"/>
        <v>7</v>
      </c>
      <c r="B9" s="5" t="s">
        <v>212</v>
      </c>
      <c r="C9" s="4"/>
      <c r="D9" s="4" t="s">
        <v>88</v>
      </c>
      <c r="E9" s="4" t="s">
        <v>15</v>
      </c>
      <c r="F9" s="6">
        <v>90</v>
      </c>
      <c r="G9" s="6">
        <v>73.5</v>
      </c>
      <c r="H9" s="7">
        <v>81.75</v>
      </c>
      <c r="I9" s="4"/>
      <c r="J9" s="4"/>
      <c r="K9" s="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33" spans="1:25">
      <c r="A10" s="4">
        <f t="shared" si="0"/>
        <v>8</v>
      </c>
      <c r="B10" s="5" t="s">
        <v>150</v>
      </c>
      <c r="C10" s="4" t="s">
        <v>141</v>
      </c>
      <c r="D10" s="29" t="s">
        <v>123</v>
      </c>
      <c r="E10" s="4" t="s">
        <v>15</v>
      </c>
      <c r="F10" s="6">
        <v>94</v>
      </c>
      <c r="G10" s="6">
        <v>66.8</v>
      </c>
      <c r="H10" s="7">
        <v>80.4</v>
      </c>
      <c r="I10" s="4"/>
      <c r="J10" s="4"/>
      <c r="K10" s="4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>
      <c r="A11" s="4">
        <f t="shared" si="0"/>
        <v>9</v>
      </c>
      <c r="B11" s="5" t="s">
        <v>154</v>
      </c>
      <c r="C11" s="4" t="s">
        <v>13</v>
      </c>
      <c r="D11" s="4" t="s">
        <v>88</v>
      </c>
      <c r="E11" s="4" t="s">
        <v>15</v>
      </c>
      <c r="F11" s="6">
        <v>91</v>
      </c>
      <c r="G11" s="9">
        <v>69.2</v>
      </c>
      <c r="H11" s="7">
        <v>80.1</v>
      </c>
      <c r="I11" s="4"/>
      <c r="J11" s="4"/>
      <c r="K11" s="4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>
      <c r="A12" s="4">
        <f t="shared" si="0"/>
        <v>10</v>
      </c>
      <c r="B12" s="5" t="s">
        <v>111</v>
      </c>
      <c r="C12" s="4" t="s">
        <v>81</v>
      </c>
      <c r="D12" s="4" t="s">
        <v>88</v>
      </c>
      <c r="E12" s="4" t="s">
        <v>15</v>
      </c>
      <c r="F12" s="6">
        <v>84</v>
      </c>
      <c r="G12" s="6">
        <v>75.8</v>
      </c>
      <c r="H12" s="7">
        <v>79.9</v>
      </c>
      <c r="I12" s="4"/>
      <c r="J12" s="4"/>
      <c r="K12" s="4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>
      <c r="A13" s="4">
        <f t="shared" si="0"/>
        <v>11</v>
      </c>
      <c r="B13" s="76" t="s">
        <v>59</v>
      </c>
      <c r="C13" s="77"/>
      <c r="D13" s="78" t="s">
        <v>88</v>
      </c>
      <c r="E13" s="77" t="s">
        <v>15</v>
      </c>
      <c r="F13" s="40">
        <v>86</v>
      </c>
      <c r="G13" s="40">
        <v>73.6</v>
      </c>
      <c r="H13" s="40">
        <v>79.8</v>
      </c>
      <c r="I13" s="18"/>
      <c r="J13" s="4"/>
      <c r="K13" s="18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>
      <c r="A14" s="4">
        <f t="shared" si="0"/>
        <v>12</v>
      </c>
      <c r="B14" s="76" t="s">
        <v>119</v>
      </c>
      <c r="C14" s="77" t="s">
        <v>13</v>
      </c>
      <c r="D14" s="79" t="s">
        <v>123</v>
      </c>
      <c r="E14" s="77" t="s">
        <v>15</v>
      </c>
      <c r="F14" s="40">
        <v>95</v>
      </c>
      <c r="G14" s="40">
        <v>64</v>
      </c>
      <c r="H14" s="40">
        <v>79.5</v>
      </c>
      <c r="I14" s="18"/>
      <c r="J14" s="4"/>
      <c r="K14" s="18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>
      <c r="A15" s="4">
        <f t="shared" si="0"/>
        <v>13</v>
      </c>
      <c r="B15" s="76" t="s">
        <v>130</v>
      </c>
      <c r="C15" s="77" t="s">
        <v>13</v>
      </c>
      <c r="D15" s="78" t="s">
        <v>88</v>
      </c>
      <c r="E15" s="77" t="s">
        <v>15</v>
      </c>
      <c r="F15" s="40">
        <v>92</v>
      </c>
      <c r="G15" s="40">
        <v>66.6</v>
      </c>
      <c r="H15" s="40">
        <v>79.3</v>
      </c>
      <c r="I15" s="18"/>
      <c r="J15" s="4"/>
      <c r="K15" s="18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>
      <c r="A16" s="4">
        <f t="shared" si="0"/>
        <v>14</v>
      </c>
      <c r="B16" s="76" t="s">
        <v>166</v>
      </c>
      <c r="C16" s="77" t="s">
        <v>167</v>
      </c>
      <c r="D16" s="80" t="s">
        <v>88</v>
      </c>
      <c r="E16" s="77" t="s">
        <v>15</v>
      </c>
      <c r="F16" s="40">
        <v>90</v>
      </c>
      <c r="G16" s="40">
        <v>68.4</v>
      </c>
      <c r="H16" s="40">
        <v>79.2</v>
      </c>
      <c r="I16" s="18"/>
      <c r="J16" s="4"/>
      <c r="K16" s="1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>
      <c r="A17" s="4">
        <f t="shared" si="0"/>
        <v>15</v>
      </c>
      <c r="B17" s="76" t="s">
        <v>191</v>
      </c>
      <c r="C17" s="77" t="s">
        <v>192</v>
      </c>
      <c r="D17" s="80" t="s">
        <v>123</v>
      </c>
      <c r="E17" s="77" t="s">
        <v>15</v>
      </c>
      <c r="F17" s="40">
        <v>90</v>
      </c>
      <c r="G17" s="40">
        <v>66.8</v>
      </c>
      <c r="H17" s="40">
        <v>78.4</v>
      </c>
      <c r="I17" s="18"/>
      <c r="J17" s="4"/>
      <c r="K17" s="18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>
      <c r="A18" s="4">
        <f t="shared" ref="A18:A27" si="1">ROW()-2</f>
        <v>16</v>
      </c>
      <c r="B18" s="76" t="s">
        <v>137</v>
      </c>
      <c r="C18" s="77" t="s">
        <v>13</v>
      </c>
      <c r="D18" s="79" t="s">
        <v>88</v>
      </c>
      <c r="E18" s="77" t="s">
        <v>15</v>
      </c>
      <c r="F18" s="52">
        <v>90</v>
      </c>
      <c r="G18" s="53">
        <v>66.6</v>
      </c>
      <c r="H18" s="53">
        <v>78.3</v>
      </c>
      <c r="I18" s="18"/>
      <c r="J18" s="4"/>
      <c r="K18" s="18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>
      <c r="A19" s="4">
        <f t="shared" si="1"/>
        <v>17</v>
      </c>
      <c r="B19" s="76" t="s">
        <v>100</v>
      </c>
      <c r="C19" s="77" t="s">
        <v>13</v>
      </c>
      <c r="D19" s="80" t="s">
        <v>88</v>
      </c>
      <c r="E19" s="77" t="s">
        <v>15</v>
      </c>
      <c r="F19" s="52">
        <v>90</v>
      </c>
      <c r="G19" s="53">
        <v>66.2</v>
      </c>
      <c r="H19" s="53">
        <v>78.1</v>
      </c>
      <c r="I19" s="18"/>
      <c r="J19" s="4"/>
      <c r="K19" s="18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>
      <c r="A20" s="4">
        <f t="shared" si="1"/>
        <v>18</v>
      </c>
      <c r="B20" s="76" t="s">
        <v>162</v>
      </c>
      <c r="C20" s="77" t="s">
        <v>13</v>
      </c>
      <c r="D20" s="80" t="s">
        <v>88</v>
      </c>
      <c r="E20" s="77" t="s">
        <v>15</v>
      </c>
      <c r="F20" s="40">
        <v>88</v>
      </c>
      <c r="G20" s="42">
        <v>67.8</v>
      </c>
      <c r="H20" s="42">
        <v>77.9</v>
      </c>
      <c r="I20" s="18"/>
      <c r="J20" s="4"/>
      <c r="K20" s="18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>
      <c r="A21" s="4">
        <f t="shared" si="1"/>
        <v>19</v>
      </c>
      <c r="B21" s="81" t="s">
        <v>122</v>
      </c>
      <c r="C21" s="80" t="s">
        <v>81</v>
      </c>
      <c r="D21" s="80" t="s">
        <v>123</v>
      </c>
      <c r="E21" s="77" t="s">
        <v>15</v>
      </c>
      <c r="F21" s="52">
        <v>91</v>
      </c>
      <c r="G21" s="53">
        <v>64.6</v>
      </c>
      <c r="H21" s="53">
        <v>77.8</v>
      </c>
      <c r="I21" s="18"/>
      <c r="J21" s="4"/>
      <c r="K21" s="18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>
      <c r="A22" s="4">
        <f t="shared" si="1"/>
        <v>20</v>
      </c>
      <c r="B22" s="76" t="s">
        <v>108</v>
      </c>
      <c r="C22" s="77" t="s">
        <v>13</v>
      </c>
      <c r="D22" s="79" t="s">
        <v>88</v>
      </c>
      <c r="E22" s="77" t="s">
        <v>15</v>
      </c>
      <c r="F22" s="40">
        <v>88</v>
      </c>
      <c r="G22" s="40">
        <v>64.8</v>
      </c>
      <c r="H22" s="40">
        <v>76.4</v>
      </c>
      <c r="I22" s="18"/>
      <c r="J22" s="4"/>
      <c r="K22" s="18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>
      <c r="A23" s="4">
        <f t="shared" si="1"/>
        <v>21</v>
      </c>
      <c r="B23" s="76" t="s">
        <v>86</v>
      </c>
      <c r="C23" s="77" t="s">
        <v>87</v>
      </c>
      <c r="D23" s="80" t="s">
        <v>88</v>
      </c>
      <c r="E23" s="77" t="s">
        <v>15</v>
      </c>
      <c r="F23" s="40">
        <v>88</v>
      </c>
      <c r="G23" s="40">
        <v>63</v>
      </c>
      <c r="H23" s="40">
        <v>75.5</v>
      </c>
      <c r="I23" s="18"/>
      <c r="J23" s="4"/>
      <c r="K23" s="18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ht="24" spans="1:25">
      <c r="A24" s="4">
        <f t="shared" si="1"/>
        <v>22</v>
      </c>
      <c r="B24" s="65" t="s">
        <v>189</v>
      </c>
      <c r="C24" s="80" t="s">
        <v>167</v>
      </c>
      <c r="D24" s="80" t="s">
        <v>88</v>
      </c>
      <c r="E24" s="77" t="s">
        <v>15</v>
      </c>
      <c r="F24" s="40">
        <v>85</v>
      </c>
      <c r="G24" s="40"/>
      <c r="H24" s="40"/>
      <c r="I24" s="18"/>
      <c r="J24" s="4"/>
      <c r="K24" s="18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>
      <c r="A25" s="4">
        <f t="shared" si="1"/>
        <v>23</v>
      </c>
      <c r="B25" s="76" t="s">
        <v>230</v>
      </c>
      <c r="C25" s="77"/>
      <c r="D25" s="80" t="s">
        <v>226</v>
      </c>
      <c r="E25" s="77" t="s">
        <v>15</v>
      </c>
      <c r="F25" s="40">
        <v>89</v>
      </c>
      <c r="G25" s="40">
        <v>78.8</v>
      </c>
      <c r="H25" s="40">
        <v>83.9</v>
      </c>
      <c r="I25" s="18"/>
      <c r="J25" s="4"/>
      <c r="K25" s="18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>
      <c r="A26" s="4">
        <f t="shared" si="1"/>
        <v>24</v>
      </c>
      <c r="B26" s="76" t="s">
        <v>195</v>
      </c>
      <c r="C26" s="77" t="s">
        <v>192</v>
      </c>
      <c r="D26" s="80" t="s">
        <v>88</v>
      </c>
      <c r="E26" s="77" t="s">
        <v>15</v>
      </c>
      <c r="F26" s="40">
        <v>89</v>
      </c>
      <c r="G26" s="40"/>
      <c r="H26" s="40"/>
      <c r="I26" s="18"/>
      <c r="J26" s="4"/>
      <c r="K26" s="18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ht="45" customHeight="1" spans="1:25">
      <c r="A27" s="18">
        <f t="shared" si="1"/>
        <v>25</v>
      </c>
      <c r="B27" s="76" t="s">
        <v>202</v>
      </c>
      <c r="C27" s="77" t="s">
        <v>203</v>
      </c>
      <c r="D27" s="80" t="s">
        <v>88</v>
      </c>
      <c r="E27" s="77" t="s">
        <v>15</v>
      </c>
      <c r="F27" s="40">
        <v>89</v>
      </c>
      <c r="G27" s="40"/>
      <c r="H27" s="40"/>
      <c r="I27" s="18"/>
      <c r="J27" s="4"/>
      <c r="K27" s="18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>
      <c r="A28" s="25" t="s">
        <v>217</v>
      </c>
      <c r="B28" s="26"/>
      <c r="C28" s="26"/>
      <c r="D28" s="26"/>
      <c r="E28" s="26"/>
      <c r="F28" s="26"/>
      <c r="G28" s="26"/>
      <c r="H28" s="26"/>
      <c r="I28" s="26"/>
      <c r="J28" s="26"/>
      <c r="K28" s="28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</sheetData>
  <sortState ref="A3:H26">
    <sortCondition ref="H3:H26" descending="1"/>
  </sortState>
  <mergeCells count="2">
    <mergeCell ref="A1:K1"/>
    <mergeCell ref="A28:K28"/>
  </mergeCells>
  <pageMargins left="0.550694444444444" right="0.118055555555556" top="0.472222222222222" bottom="0.472222222222222" header="0.5" footer="0.5"/>
  <pageSetup paperSize="8" scale="7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Y46"/>
  <sheetViews>
    <sheetView zoomScale="90" zoomScaleNormal="90" workbookViewId="0">
      <pane ySplit="2" topLeftCell="A30" activePane="bottomLeft" state="frozen"/>
      <selection/>
      <selection pane="bottomLeft" activeCell="A3" sqref="A3:A45"/>
    </sheetView>
  </sheetViews>
  <sheetFormatPr defaultColWidth="9" defaultRowHeight="16.5"/>
  <cols>
    <col min="1" max="1" width="5.5" style="57" customWidth="1"/>
    <col min="2" max="2" width="32.5" style="57" customWidth="1"/>
    <col min="3" max="3" width="35.825" style="57" customWidth="1"/>
    <col min="4" max="4" width="32.55" style="57" customWidth="1"/>
    <col min="5" max="5" width="27.8833333333333" style="57" customWidth="1"/>
    <col min="6" max="6" width="17.1916666666667" style="57" customWidth="1"/>
    <col min="7" max="7" width="19.5583333333333" style="57" customWidth="1"/>
    <col min="8" max="8" width="15.3833333333333" style="57" customWidth="1"/>
    <col min="9" max="9" width="9.00833333333333" style="57" customWidth="1"/>
    <col min="10" max="10" width="23.6333333333333" style="57" customWidth="1"/>
    <col min="11" max="11" width="18.8833333333333" style="57" customWidth="1"/>
    <col min="12" max="16384" width="9" style="57"/>
  </cols>
  <sheetData>
    <row r="1" ht="55" customHeight="1" spans="1:25">
      <c r="A1" s="58" t="s">
        <v>232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ht="42" customHeight="1" spans="1:25">
      <c r="A2" s="59" t="s">
        <v>1</v>
      </c>
      <c r="B2" s="59" t="s">
        <v>2</v>
      </c>
      <c r="C2" s="60" t="s">
        <v>3</v>
      </c>
      <c r="D2" s="59" t="s">
        <v>4</v>
      </c>
      <c r="E2" s="59" t="s">
        <v>5</v>
      </c>
      <c r="F2" s="61" t="s">
        <v>219</v>
      </c>
      <c r="G2" s="62" t="s">
        <v>220</v>
      </c>
      <c r="H2" s="62" t="s">
        <v>221</v>
      </c>
      <c r="I2" s="59" t="s">
        <v>9</v>
      </c>
      <c r="J2" s="59" t="s">
        <v>10</v>
      </c>
      <c r="K2" s="71" t="s">
        <v>11</v>
      </c>
      <c r="L2" s="72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1:25">
      <c r="A3" s="36">
        <f>ROW()-2</f>
        <v>1</v>
      </c>
      <c r="B3" s="63" t="s">
        <v>175</v>
      </c>
      <c r="C3" s="38" t="s">
        <v>167</v>
      </c>
      <c r="D3" s="39" t="s">
        <v>233</v>
      </c>
      <c r="E3" s="38" t="s">
        <v>15</v>
      </c>
      <c r="F3" s="40">
        <v>98</v>
      </c>
      <c r="G3" s="40">
        <v>100</v>
      </c>
      <c r="H3" s="40">
        <v>99</v>
      </c>
      <c r="I3" s="36"/>
      <c r="J3" s="51"/>
      <c r="K3" s="7"/>
      <c r="L3" s="72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>
      <c r="A4" s="36">
        <f>ROW()-2</f>
        <v>2</v>
      </c>
      <c r="B4" s="63" t="s">
        <v>125</v>
      </c>
      <c r="C4" s="38" t="s">
        <v>81</v>
      </c>
      <c r="D4" s="39" t="s">
        <v>57</v>
      </c>
      <c r="E4" s="38" t="s">
        <v>15</v>
      </c>
      <c r="F4" s="40">
        <v>96</v>
      </c>
      <c r="G4" s="40">
        <v>91.4</v>
      </c>
      <c r="H4" s="40">
        <v>93.7</v>
      </c>
      <c r="I4" s="36"/>
      <c r="J4" s="51"/>
      <c r="K4" s="7"/>
      <c r="L4" s="72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>
      <c r="A5" s="36">
        <f>ROW()-2</f>
        <v>3</v>
      </c>
      <c r="B5" s="63" t="s">
        <v>80</v>
      </c>
      <c r="C5" s="38" t="s">
        <v>81</v>
      </c>
      <c r="D5" s="39" t="s">
        <v>233</v>
      </c>
      <c r="E5" s="38" t="s">
        <v>15</v>
      </c>
      <c r="F5" s="40">
        <v>96</v>
      </c>
      <c r="G5" s="40">
        <v>90.2</v>
      </c>
      <c r="H5" s="40">
        <v>93.1</v>
      </c>
      <c r="I5" s="36"/>
      <c r="J5" s="51"/>
      <c r="K5" s="7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</row>
    <row r="6" ht="27" spans="1:25">
      <c r="A6" s="36">
        <f>ROW()-2</f>
        <v>4</v>
      </c>
      <c r="B6" s="63" t="s">
        <v>106</v>
      </c>
      <c r="C6" s="38" t="s">
        <v>91</v>
      </c>
      <c r="D6" s="51" t="s">
        <v>104</v>
      </c>
      <c r="E6" s="38" t="s">
        <v>15</v>
      </c>
      <c r="F6" s="40">
        <v>95</v>
      </c>
      <c r="G6" s="40">
        <v>90</v>
      </c>
      <c r="H6" s="40">
        <v>92.5</v>
      </c>
      <c r="I6" s="36"/>
      <c r="J6" s="51"/>
      <c r="K6" s="7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>
      <c r="A7" s="36">
        <f t="shared" ref="A7:A16" si="0">ROW()-2</f>
        <v>5</v>
      </c>
      <c r="B7" s="63" t="s">
        <v>214</v>
      </c>
      <c r="C7" s="38"/>
      <c r="D7" s="39" t="s">
        <v>233</v>
      </c>
      <c r="E7" s="38" t="s">
        <v>15</v>
      </c>
      <c r="F7" s="40">
        <v>94</v>
      </c>
      <c r="G7" s="40">
        <v>90</v>
      </c>
      <c r="H7" s="40">
        <v>92</v>
      </c>
      <c r="I7" s="36"/>
      <c r="J7" s="51"/>
      <c r="K7" s="7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</row>
    <row r="8" spans="1:25">
      <c r="A8" s="36">
        <f t="shared" si="0"/>
        <v>6</v>
      </c>
      <c r="B8" s="63" t="s">
        <v>116</v>
      </c>
      <c r="C8" s="38" t="s">
        <v>81</v>
      </c>
      <c r="D8" s="39" t="s">
        <v>57</v>
      </c>
      <c r="E8" s="38" t="s">
        <v>15</v>
      </c>
      <c r="F8" s="40">
        <v>92</v>
      </c>
      <c r="G8" s="40">
        <v>90</v>
      </c>
      <c r="H8" s="40">
        <v>91</v>
      </c>
      <c r="I8" s="36"/>
      <c r="J8" s="51"/>
      <c r="K8" s="7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</row>
    <row r="9" spans="1:25">
      <c r="A9" s="36">
        <f t="shared" si="0"/>
        <v>7</v>
      </c>
      <c r="B9" s="63" t="s">
        <v>128</v>
      </c>
      <c r="C9" s="38" t="s">
        <v>81</v>
      </c>
      <c r="D9" s="39" t="s">
        <v>57</v>
      </c>
      <c r="E9" s="38" t="s">
        <v>15</v>
      </c>
      <c r="F9" s="40">
        <v>94</v>
      </c>
      <c r="G9" s="40">
        <v>87.6</v>
      </c>
      <c r="H9" s="40">
        <v>90.8</v>
      </c>
      <c r="I9" s="36"/>
      <c r="J9" s="51"/>
      <c r="K9" s="7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</row>
    <row r="10" spans="1:25">
      <c r="A10" s="36">
        <f t="shared" si="0"/>
        <v>8</v>
      </c>
      <c r="B10" s="63" t="s">
        <v>170</v>
      </c>
      <c r="C10" s="38" t="s">
        <v>167</v>
      </c>
      <c r="D10" s="39" t="s">
        <v>57</v>
      </c>
      <c r="E10" s="38" t="s">
        <v>15</v>
      </c>
      <c r="F10" s="40">
        <v>93</v>
      </c>
      <c r="G10" s="40">
        <v>86.8</v>
      </c>
      <c r="H10" s="40">
        <v>89.9</v>
      </c>
      <c r="I10" s="36"/>
      <c r="J10" s="51"/>
      <c r="K10" s="7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</row>
    <row r="11" spans="1:25">
      <c r="A11" s="36">
        <f t="shared" si="0"/>
        <v>9</v>
      </c>
      <c r="B11" s="37" t="s">
        <v>140</v>
      </c>
      <c r="C11" s="38" t="s">
        <v>141</v>
      </c>
      <c r="D11" s="39" t="s">
        <v>233</v>
      </c>
      <c r="E11" s="38" t="s">
        <v>15</v>
      </c>
      <c r="F11" s="40">
        <v>96</v>
      </c>
      <c r="G11" s="40">
        <v>82.4</v>
      </c>
      <c r="H11" s="40">
        <v>89.2</v>
      </c>
      <c r="I11" s="36"/>
      <c r="J11" s="51"/>
      <c r="K11" s="7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5">
      <c r="A12" s="36">
        <f t="shared" si="0"/>
        <v>10</v>
      </c>
      <c r="B12" s="37" t="s">
        <v>84</v>
      </c>
      <c r="C12" s="38" t="s">
        <v>81</v>
      </c>
      <c r="D12" s="39" t="s">
        <v>57</v>
      </c>
      <c r="E12" s="38" t="s">
        <v>15</v>
      </c>
      <c r="F12" s="40">
        <v>92</v>
      </c>
      <c r="G12" s="40">
        <v>83.2</v>
      </c>
      <c r="H12" s="40">
        <v>87.6</v>
      </c>
      <c r="I12" s="36"/>
      <c r="J12" s="51"/>
      <c r="K12" s="7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</row>
    <row r="13" spans="1:25">
      <c r="A13" s="36">
        <f t="shared" si="0"/>
        <v>11</v>
      </c>
      <c r="B13" s="37" t="s">
        <v>216</v>
      </c>
      <c r="C13" s="38"/>
      <c r="D13" s="39" t="s">
        <v>57</v>
      </c>
      <c r="E13" s="38" t="s">
        <v>15</v>
      </c>
      <c r="F13" s="40">
        <v>91</v>
      </c>
      <c r="G13" s="40">
        <v>79.5</v>
      </c>
      <c r="H13" s="40">
        <v>85.25</v>
      </c>
      <c r="I13" s="36"/>
      <c r="J13" s="51"/>
      <c r="K13" s="7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</row>
    <row r="14" spans="1:25">
      <c r="A14" s="36">
        <f t="shared" si="0"/>
        <v>12</v>
      </c>
      <c r="B14" s="37" t="s">
        <v>133</v>
      </c>
      <c r="C14" s="38" t="s">
        <v>134</v>
      </c>
      <c r="D14" s="39" t="s">
        <v>57</v>
      </c>
      <c r="E14" s="38" t="s">
        <v>15</v>
      </c>
      <c r="F14" s="40">
        <v>91</v>
      </c>
      <c r="G14" s="40">
        <v>77.2</v>
      </c>
      <c r="H14" s="40">
        <v>84.1</v>
      </c>
      <c r="I14" s="36"/>
      <c r="J14" s="51"/>
      <c r="K14" s="7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</row>
    <row r="15" spans="1:25">
      <c r="A15" s="36">
        <f t="shared" si="0"/>
        <v>13</v>
      </c>
      <c r="B15" s="37" t="s">
        <v>113</v>
      </c>
      <c r="C15" s="38" t="s">
        <v>81</v>
      </c>
      <c r="D15" s="39" t="s">
        <v>57</v>
      </c>
      <c r="E15" s="38" t="s">
        <v>15</v>
      </c>
      <c r="F15" s="40">
        <v>94</v>
      </c>
      <c r="G15" s="40">
        <v>73.8</v>
      </c>
      <c r="H15" s="40">
        <v>83.9</v>
      </c>
      <c r="I15" s="36"/>
      <c r="J15" s="51"/>
      <c r="K15" s="7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</row>
    <row r="16" spans="1:25">
      <c r="A16" s="36">
        <f t="shared" si="0"/>
        <v>14</v>
      </c>
      <c r="B16" s="37" t="s">
        <v>172</v>
      </c>
      <c r="C16" s="38" t="s">
        <v>167</v>
      </c>
      <c r="D16" s="39" t="s">
        <v>57</v>
      </c>
      <c r="E16" s="38" t="s">
        <v>15</v>
      </c>
      <c r="F16" s="40">
        <v>91</v>
      </c>
      <c r="G16" s="40">
        <v>76.8</v>
      </c>
      <c r="H16" s="40">
        <v>83.9</v>
      </c>
      <c r="I16" s="36"/>
      <c r="J16" s="51"/>
      <c r="K16" s="7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</row>
    <row r="17" spans="1:25">
      <c r="A17" s="36">
        <f t="shared" ref="A17:A26" si="1">ROW()-2</f>
        <v>15</v>
      </c>
      <c r="B17" s="37" t="s">
        <v>181</v>
      </c>
      <c r="C17" s="38" t="s">
        <v>13</v>
      </c>
      <c r="D17" s="39" t="s">
        <v>233</v>
      </c>
      <c r="E17" s="38" t="s">
        <v>15</v>
      </c>
      <c r="F17" s="40">
        <v>95</v>
      </c>
      <c r="G17" s="40">
        <v>67.2</v>
      </c>
      <c r="H17" s="40">
        <v>81.1</v>
      </c>
      <c r="I17" s="36"/>
      <c r="J17" s="51"/>
      <c r="K17" s="7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</row>
    <row r="18" spans="1:25">
      <c r="A18" s="36">
        <f t="shared" si="1"/>
        <v>16</v>
      </c>
      <c r="B18" s="37" t="s">
        <v>150</v>
      </c>
      <c r="C18" s="38" t="s">
        <v>141</v>
      </c>
      <c r="D18" s="39" t="s">
        <v>234</v>
      </c>
      <c r="E18" s="38" t="s">
        <v>15</v>
      </c>
      <c r="F18" s="40">
        <v>94</v>
      </c>
      <c r="G18" s="40">
        <v>66.8</v>
      </c>
      <c r="H18" s="40">
        <v>80.4</v>
      </c>
      <c r="I18" s="36"/>
      <c r="J18" s="51"/>
      <c r="K18" s="7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</row>
    <row r="19" spans="1:25">
      <c r="A19" s="36">
        <f t="shared" si="1"/>
        <v>17</v>
      </c>
      <c r="B19" s="37" t="s">
        <v>154</v>
      </c>
      <c r="C19" s="38" t="s">
        <v>13</v>
      </c>
      <c r="D19" s="39" t="s">
        <v>57</v>
      </c>
      <c r="E19" s="38" t="s">
        <v>15</v>
      </c>
      <c r="F19" s="52">
        <v>91</v>
      </c>
      <c r="G19" s="53">
        <v>69.2</v>
      </c>
      <c r="H19" s="53">
        <v>80.1</v>
      </c>
      <c r="I19" s="36"/>
      <c r="J19" s="51"/>
      <c r="K19" s="7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</row>
    <row r="20" spans="1:25">
      <c r="A20" s="36">
        <f t="shared" si="1"/>
        <v>18</v>
      </c>
      <c r="B20" s="37" t="s">
        <v>208</v>
      </c>
      <c r="C20" s="38" t="s">
        <v>206</v>
      </c>
      <c r="D20" s="39" t="s">
        <v>57</v>
      </c>
      <c r="E20" s="38" t="s">
        <v>15</v>
      </c>
      <c r="F20" s="40">
        <v>91</v>
      </c>
      <c r="G20" s="42">
        <v>68.8</v>
      </c>
      <c r="H20" s="42">
        <v>79.9</v>
      </c>
      <c r="I20" s="36"/>
      <c r="J20" s="51"/>
      <c r="K20" s="7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</row>
    <row r="21" spans="1:25">
      <c r="A21" s="36">
        <f t="shared" si="1"/>
        <v>19</v>
      </c>
      <c r="B21" s="41" t="s">
        <v>59</v>
      </c>
      <c r="C21" s="39"/>
      <c r="D21" s="39" t="s">
        <v>57</v>
      </c>
      <c r="E21" s="38" t="s">
        <v>15</v>
      </c>
      <c r="F21" s="52">
        <v>86</v>
      </c>
      <c r="G21" s="53">
        <v>73.6</v>
      </c>
      <c r="H21" s="53">
        <v>79.8</v>
      </c>
      <c r="I21" s="36"/>
      <c r="J21" s="51"/>
      <c r="K21" s="7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</row>
    <row r="22" spans="1:25">
      <c r="A22" s="36">
        <f t="shared" si="1"/>
        <v>20</v>
      </c>
      <c r="B22" s="37" t="s">
        <v>119</v>
      </c>
      <c r="C22" s="38" t="s">
        <v>13</v>
      </c>
      <c r="D22" s="39" t="s">
        <v>57</v>
      </c>
      <c r="E22" s="38" t="s">
        <v>15</v>
      </c>
      <c r="F22" s="40">
        <v>95</v>
      </c>
      <c r="G22" s="40">
        <v>64</v>
      </c>
      <c r="H22" s="40">
        <v>79.5</v>
      </c>
      <c r="I22" s="36"/>
      <c r="J22" s="51"/>
      <c r="K22" s="7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</row>
    <row r="23" spans="1:25">
      <c r="A23" s="36">
        <f t="shared" si="1"/>
        <v>21</v>
      </c>
      <c r="B23" s="37" t="s">
        <v>130</v>
      </c>
      <c r="C23" s="38" t="s">
        <v>13</v>
      </c>
      <c r="D23" s="39" t="s">
        <v>57</v>
      </c>
      <c r="E23" s="38" t="s">
        <v>15</v>
      </c>
      <c r="F23" s="40">
        <v>92</v>
      </c>
      <c r="G23" s="40">
        <v>66.6</v>
      </c>
      <c r="H23" s="40">
        <v>79.3</v>
      </c>
      <c r="I23" s="36"/>
      <c r="J23" s="51"/>
      <c r="K23" s="7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</row>
    <row r="24" spans="1:25">
      <c r="A24" s="36">
        <f t="shared" si="1"/>
        <v>22</v>
      </c>
      <c r="B24" s="37" t="s">
        <v>166</v>
      </c>
      <c r="C24" s="38" t="s">
        <v>167</v>
      </c>
      <c r="D24" s="39" t="s">
        <v>57</v>
      </c>
      <c r="E24" s="38" t="s">
        <v>15</v>
      </c>
      <c r="F24" s="40">
        <v>90</v>
      </c>
      <c r="G24" s="53">
        <v>68.4</v>
      </c>
      <c r="H24" s="53">
        <v>79.2</v>
      </c>
      <c r="I24" s="36"/>
      <c r="J24" s="51"/>
      <c r="K24" s="7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</row>
    <row r="25" ht="24" spans="1:25">
      <c r="A25" s="36">
        <f t="shared" si="1"/>
        <v>23</v>
      </c>
      <c r="B25" s="37" t="s">
        <v>191</v>
      </c>
      <c r="C25" s="39" t="s">
        <v>192</v>
      </c>
      <c r="D25" s="38" t="s">
        <v>57</v>
      </c>
      <c r="E25" s="38" t="s">
        <v>15</v>
      </c>
      <c r="F25" s="40">
        <v>90</v>
      </c>
      <c r="G25" s="40">
        <v>66.8</v>
      </c>
      <c r="H25" s="40">
        <v>78.4</v>
      </c>
      <c r="I25" s="36"/>
      <c r="J25" s="51"/>
      <c r="K25" s="7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</row>
    <row r="26" spans="1:25">
      <c r="A26" s="36">
        <f t="shared" si="1"/>
        <v>24</v>
      </c>
      <c r="B26" s="37" t="s">
        <v>97</v>
      </c>
      <c r="C26" s="38" t="s">
        <v>13</v>
      </c>
      <c r="D26" s="39" t="s">
        <v>57</v>
      </c>
      <c r="E26" s="38" t="s">
        <v>15</v>
      </c>
      <c r="F26" s="40">
        <v>88</v>
      </c>
      <c r="G26" s="40">
        <v>68.6</v>
      </c>
      <c r="H26" s="40">
        <v>78.3</v>
      </c>
      <c r="I26" s="36"/>
      <c r="J26" s="51"/>
      <c r="K26" s="7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</row>
    <row r="27" spans="1:25">
      <c r="A27" s="36">
        <f t="shared" ref="A27:A36" si="2">ROW()-2</f>
        <v>25</v>
      </c>
      <c r="B27" s="37" t="s">
        <v>137</v>
      </c>
      <c r="C27" s="38" t="s">
        <v>13</v>
      </c>
      <c r="D27" s="39" t="s">
        <v>233</v>
      </c>
      <c r="E27" s="38" t="s">
        <v>15</v>
      </c>
      <c r="F27" s="40">
        <v>90</v>
      </c>
      <c r="G27" s="40">
        <v>66.6</v>
      </c>
      <c r="H27" s="40">
        <v>78.3</v>
      </c>
      <c r="I27" s="36"/>
      <c r="J27" s="51"/>
      <c r="K27" s="7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</row>
    <row r="28" spans="1:25">
      <c r="A28" s="36">
        <f t="shared" si="2"/>
        <v>26</v>
      </c>
      <c r="B28" s="37" t="s">
        <v>100</v>
      </c>
      <c r="C28" s="38" t="s">
        <v>13</v>
      </c>
      <c r="D28" s="39" t="s">
        <v>57</v>
      </c>
      <c r="E28" s="38" t="s">
        <v>15</v>
      </c>
      <c r="F28" s="40">
        <v>90</v>
      </c>
      <c r="G28" s="40">
        <v>66.2</v>
      </c>
      <c r="H28" s="40">
        <v>78.1</v>
      </c>
      <c r="I28" s="36"/>
      <c r="J28" s="51"/>
      <c r="K28" s="7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</row>
    <row r="29" ht="24" spans="1:25">
      <c r="A29" s="36">
        <f t="shared" si="2"/>
        <v>27</v>
      </c>
      <c r="B29" s="41" t="s">
        <v>55</v>
      </c>
      <c r="C29" s="39" t="s">
        <v>56</v>
      </c>
      <c r="D29" s="38" t="s">
        <v>57</v>
      </c>
      <c r="E29" s="38" t="s">
        <v>15</v>
      </c>
      <c r="F29" s="40">
        <v>91</v>
      </c>
      <c r="G29" s="40">
        <v>65</v>
      </c>
      <c r="H29" s="40">
        <v>78</v>
      </c>
      <c r="I29" s="36"/>
      <c r="J29" s="51"/>
      <c r="K29" s="7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</row>
    <row r="30" spans="1:25">
      <c r="A30" s="36">
        <f t="shared" si="2"/>
        <v>28</v>
      </c>
      <c r="B30" s="37" t="s">
        <v>179</v>
      </c>
      <c r="C30" s="38" t="s">
        <v>13</v>
      </c>
      <c r="D30" s="38" t="s">
        <v>57</v>
      </c>
      <c r="E30" s="38" t="s">
        <v>15</v>
      </c>
      <c r="F30" s="40">
        <v>92</v>
      </c>
      <c r="G30" s="40">
        <v>62.4</v>
      </c>
      <c r="H30" s="40">
        <v>77.2</v>
      </c>
      <c r="I30" s="36"/>
      <c r="J30" s="51"/>
      <c r="K30" s="7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</row>
    <row r="31" ht="24" spans="1:25">
      <c r="A31" s="36">
        <f t="shared" si="2"/>
        <v>29</v>
      </c>
      <c r="B31" s="37" t="s">
        <v>198</v>
      </c>
      <c r="C31" s="39" t="s">
        <v>199</v>
      </c>
      <c r="D31" s="39" t="s">
        <v>57</v>
      </c>
      <c r="E31" s="38" t="s">
        <v>15</v>
      </c>
      <c r="F31" s="40">
        <v>92</v>
      </c>
      <c r="G31" s="40">
        <v>62.4</v>
      </c>
      <c r="H31" s="40">
        <v>77.2</v>
      </c>
      <c r="I31" s="36"/>
      <c r="J31" s="51"/>
      <c r="K31" s="7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ht="45" customHeight="1" spans="1:25">
      <c r="A32" s="36">
        <f t="shared" si="2"/>
        <v>30</v>
      </c>
      <c r="B32" s="37" t="s">
        <v>211</v>
      </c>
      <c r="C32" s="38"/>
      <c r="D32" s="39" t="s">
        <v>57</v>
      </c>
      <c r="E32" s="38" t="s">
        <v>15</v>
      </c>
      <c r="F32" s="40">
        <v>92</v>
      </c>
      <c r="G32" s="40">
        <v>61.5</v>
      </c>
      <c r="H32" s="40">
        <v>76.75</v>
      </c>
      <c r="I32" s="36"/>
      <c r="J32" s="51"/>
      <c r="K32" s="7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</row>
    <row r="33" spans="1:25">
      <c r="A33" s="36">
        <f t="shared" si="2"/>
        <v>31</v>
      </c>
      <c r="B33" s="41" t="s">
        <v>21</v>
      </c>
      <c r="C33" s="38" t="s">
        <v>22</v>
      </c>
      <c r="D33" s="39" t="s">
        <v>57</v>
      </c>
      <c r="E33" s="38" t="s">
        <v>15</v>
      </c>
      <c r="F33" s="40">
        <v>88</v>
      </c>
      <c r="G33" s="40">
        <v>65.2</v>
      </c>
      <c r="H33" s="40">
        <v>76.6</v>
      </c>
      <c r="I33" s="36"/>
      <c r="J33" s="51"/>
      <c r="K33" s="7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</row>
    <row r="34" spans="1:25">
      <c r="A34" s="36">
        <f t="shared" si="2"/>
        <v>32</v>
      </c>
      <c r="B34" s="37" t="s">
        <v>108</v>
      </c>
      <c r="C34" s="38" t="s">
        <v>13</v>
      </c>
      <c r="D34" s="39" t="s">
        <v>57</v>
      </c>
      <c r="E34" s="38" t="s">
        <v>15</v>
      </c>
      <c r="F34" s="40">
        <v>88</v>
      </c>
      <c r="G34" s="40">
        <v>64.8</v>
      </c>
      <c r="H34" s="40">
        <v>76.4</v>
      </c>
      <c r="I34" s="36"/>
      <c r="J34" s="51"/>
      <c r="K34" s="7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</row>
    <row r="35" spans="1:25">
      <c r="A35" s="36">
        <f t="shared" si="2"/>
        <v>33</v>
      </c>
      <c r="B35" s="64" t="s">
        <v>18</v>
      </c>
      <c r="C35" s="38" t="s">
        <v>13</v>
      </c>
      <c r="D35" s="39" t="s">
        <v>57</v>
      </c>
      <c r="E35" s="38" t="s">
        <v>15</v>
      </c>
      <c r="F35" s="40">
        <v>86</v>
      </c>
      <c r="G35" s="40">
        <v>66.4</v>
      </c>
      <c r="H35" s="40">
        <v>76.2</v>
      </c>
      <c r="I35" s="36"/>
      <c r="J35" s="51"/>
      <c r="K35" s="7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</row>
    <row r="36" spans="1:25">
      <c r="A36" s="36">
        <f t="shared" si="2"/>
        <v>34</v>
      </c>
      <c r="B36" s="64" t="s">
        <v>63</v>
      </c>
      <c r="C36" s="39"/>
      <c r="D36" s="39" t="s">
        <v>57</v>
      </c>
      <c r="E36" s="38" t="s">
        <v>15</v>
      </c>
      <c r="F36" s="52">
        <v>88</v>
      </c>
      <c r="G36" s="53">
        <v>64</v>
      </c>
      <c r="H36" s="53">
        <v>76</v>
      </c>
      <c r="I36" s="73"/>
      <c r="J36" s="73"/>
      <c r="K36" s="74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1:25">
      <c r="A37" s="36">
        <f t="shared" ref="A37:A45" si="3">ROW()-2</f>
        <v>35</v>
      </c>
      <c r="B37" s="43" t="s">
        <v>63</v>
      </c>
      <c r="C37" s="38" t="s">
        <v>206</v>
      </c>
      <c r="D37" s="39" t="s">
        <v>57</v>
      </c>
      <c r="E37" s="38" t="s">
        <v>15</v>
      </c>
      <c r="F37" s="52">
        <v>88</v>
      </c>
      <c r="G37" s="53">
        <v>64</v>
      </c>
      <c r="H37" s="53">
        <v>76</v>
      </c>
      <c r="I37" s="36"/>
      <c r="J37" s="51"/>
      <c r="K37" s="7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</row>
    <row r="38" spans="1:25">
      <c r="A38" s="36">
        <f t="shared" si="3"/>
        <v>36</v>
      </c>
      <c r="B38" s="43" t="s">
        <v>90</v>
      </c>
      <c r="C38" s="39" t="s">
        <v>91</v>
      </c>
      <c r="D38" s="39" t="s">
        <v>57</v>
      </c>
      <c r="E38" s="38" t="s">
        <v>15</v>
      </c>
      <c r="F38" s="40">
        <v>86</v>
      </c>
      <c r="G38" s="40">
        <v>65.8</v>
      </c>
      <c r="H38" s="40">
        <v>75.9</v>
      </c>
      <c r="I38" s="36"/>
      <c r="J38" s="51"/>
      <c r="K38" s="7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</row>
    <row r="39" spans="1:25">
      <c r="A39" s="36">
        <f t="shared" si="3"/>
        <v>37</v>
      </c>
      <c r="B39" s="43" t="s">
        <v>144</v>
      </c>
      <c r="C39" s="38" t="s">
        <v>13</v>
      </c>
      <c r="D39" s="39" t="s">
        <v>57</v>
      </c>
      <c r="E39" s="38" t="s">
        <v>15</v>
      </c>
      <c r="F39" s="40">
        <v>88</v>
      </c>
      <c r="G39" s="40">
        <v>63.2</v>
      </c>
      <c r="H39" s="40">
        <v>75.6</v>
      </c>
      <c r="I39" s="36"/>
      <c r="J39" s="51"/>
      <c r="K39" s="7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</row>
    <row r="40" ht="41" customHeight="1" spans="1:25">
      <c r="A40" s="36">
        <f t="shared" si="3"/>
        <v>38</v>
      </c>
      <c r="B40" s="43" t="s">
        <v>103</v>
      </c>
      <c r="C40" s="38" t="s">
        <v>91</v>
      </c>
      <c r="D40" s="39" t="s">
        <v>57</v>
      </c>
      <c r="E40" s="38" t="s">
        <v>15</v>
      </c>
      <c r="F40" s="40">
        <v>89</v>
      </c>
      <c r="G40" s="40">
        <v>61.2</v>
      </c>
      <c r="H40" s="40">
        <v>75.1</v>
      </c>
      <c r="I40" s="36"/>
      <c r="J40" s="51"/>
      <c r="K40" s="7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</row>
    <row r="41" ht="24" spans="1:25">
      <c r="A41" s="36">
        <f t="shared" si="3"/>
        <v>39</v>
      </c>
      <c r="B41" s="43" t="s">
        <v>94</v>
      </c>
      <c r="C41" s="39" t="s">
        <v>87</v>
      </c>
      <c r="D41" s="39" t="s">
        <v>57</v>
      </c>
      <c r="E41" s="38" t="s">
        <v>15</v>
      </c>
      <c r="F41" s="40">
        <v>84</v>
      </c>
      <c r="G41" s="40">
        <v>65.4</v>
      </c>
      <c r="H41" s="40">
        <v>74.7</v>
      </c>
      <c r="I41" s="36"/>
      <c r="J41" s="51"/>
      <c r="K41" s="7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</row>
    <row r="42" ht="55" customHeight="1" spans="1:25">
      <c r="A42" s="36">
        <f t="shared" si="3"/>
        <v>40</v>
      </c>
      <c r="B42" s="37" t="s">
        <v>185</v>
      </c>
      <c r="C42" s="38" t="s">
        <v>167</v>
      </c>
      <c r="D42" s="39" t="s">
        <v>57</v>
      </c>
      <c r="E42" s="38" t="s">
        <v>15</v>
      </c>
      <c r="F42" s="38">
        <v>88</v>
      </c>
      <c r="G42" s="38"/>
      <c r="H42" s="39"/>
      <c r="I42" s="36"/>
      <c r="J42" s="51"/>
      <c r="K42" s="7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</row>
    <row r="43" ht="55" customHeight="1" spans="1:25">
      <c r="A43" s="36">
        <f t="shared" si="3"/>
        <v>41</v>
      </c>
      <c r="B43" s="65" t="s">
        <v>230</v>
      </c>
      <c r="C43" s="66"/>
      <c r="D43" s="67" t="s">
        <v>226</v>
      </c>
      <c r="E43" s="66" t="s">
        <v>15</v>
      </c>
      <c r="F43" s="66">
        <v>89</v>
      </c>
      <c r="G43" s="66">
        <v>78.8</v>
      </c>
      <c r="H43" s="67">
        <v>83.9</v>
      </c>
      <c r="I43" s="36"/>
      <c r="J43" s="51"/>
      <c r="K43" s="7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</row>
    <row r="44" spans="1:25">
      <c r="A44" s="36">
        <f t="shared" si="3"/>
        <v>42</v>
      </c>
      <c r="B44" s="37" t="s">
        <v>189</v>
      </c>
      <c r="C44" s="38" t="s">
        <v>167</v>
      </c>
      <c r="D44" s="39" t="s">
        <v>57</v>
      </c>
      <c r="E44" s="38" t="s">
        <v>15</v>
      </c>
      <c r="F44" s="38">
        <v>85</v>
      </c>
      <c r="G44" s="38"/>
      <c r="H44" s="39"/>
      <c r="I44" s="36"/>
      <c r="J44" s="51"/>
      <c r="K44" s="7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</row>
    <row r="45" ht="24" spans="1:25">
      <c r="A45" s="36">
        <f t="shared" si="3"/>
        <v>43</v>
      </c>
      <c r="B45" s="37" t="s">
        <v>202</v>
      </c>
      <c r="C45" s="39" t="s">
        <v>203</v>
      </c>
      <c r="D45" s="39" t="s">
        <v>57</v>
      </c>
      <c r="E45" s="38" t="s">
        <v>15</v>
      </c>
      <c r="F45" s="38">
        <v>89</v>
      </c>
      <c r="G45" s="38"/>
      <c r="H45" s="39"/>
      <c r="I45" s="36"/>
      <c r="J45" s="51"/>
      <c r="K45" s="7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</row>
    <row r="46" ht="27" customHeight="1" spans="1:11">
      <c r="A46" s="68" t="s">
        <v>217</v>
      </c>
      <c r="B46" s="69"/>
      <c r="C46" s="69"/>
      <c r="D46" s="69"/>
      <c r="E46" s="36"/>
      <c r="F46" s="69"/>
      <c r="G46" s="69"/>
      <c r="H46" s="69"/>
      <c r="I46" s="69"/>
      <c r="J46" s="69"/>
      <c r="K46" s="75"/>
    </row>
  </sheetData>
  <sortState ref="A3:H44">
    <sortCondition ref="H3:H44" descending="1"/>
  </sortState>
  <mergeCells count="1">
    <mergeCell ref="A1:K1"/>
  </mergeCells>
  <pageMargins left="0.550694444444444" right="0.118055555555556" top="0.472222222222222" bottom="0.472222222222222" header="0.5" footer="0.5"/>
  <pageSetup paperSize="8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Y20"/>
  <sheetViews>
    <sheetView zoomScale="85" zoomScaleNormal="85" workbookViewId="0">
      <pane ySplit="2" topLeftCell="A3" activePane="bottomLeft" state="frozen"/>
      <selection/>
      <selection pane="bottomLeft" activeCell="A3" sqref="A3:A19"/>
    </sheetView>
  </sheetViews>
  <sheetFormatPr defaultColWidth="9" defaultRowHeight="16.5"/>
  <cols>
    <col min="1" max="1" width="5.5" style="1" customWidth="1"/>
    <col min="2" max="2" width="23.2333333333333" style="1" customWidth="1"/>
    <col min="3" max="4" width="34.7" style="1" customWidth="1"/>
    <col min="5" max="5" width="27.8833333333333" style="1" customWidth="1"/>
    <col min="6" max="6" width="17.1916666666667" style="1" customWidth="1"/>
    <col min="7" max="7" width="19.5583333333333" style="1" customWidth="1"/>
    <col min="8" max="8" width="15.3833333333333" style="1" customWidth="1"/>
    <col min="9" max="9" width="9.00833333333333" style="1" customWidth="1"/>
    <col min="10" max="10" width="23.6333333333333" style="1" customWidth="1"/>
    <col min="11" max="11" width="18.8833333333333" style="1" customWidth="1"/>
    <col min="12" max="16384" width="9" style="1"/>
  </cols>
  <sheetData>
    <row r="1" ht="55" customHeight="1" spans="1:25">
      <c r="A1" s="33" t="s">
        <v>235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ht="42" customHeight="1" spans="1:25">
      <c r="A2" s="34" t="s">
        <v>1</v>
      </c>
      <c r="B2" s="34" t="s">
        <v>2</v>
      </c>
      <c r="C2" s="35" t="s">
        <v>3</v>
      </c>
      <c r="D2" s="34" t="s">
        <v>4</v>
      </c>
      <c r="E2" s="34" t="s">
        <v>5</v>
      </c>
      <c r="F2" s="49" t="s">
        <v>219</v>
      </c>
      <c r="G2" s="50" t="s">
        <v>220</v>
      </c>
      <c r="H2" s="50" t="s">
        <v>221</v>
      </c>
      <c r="I2" s="34" t="s">
        <v>9</v>
      </c>
      <c r="J2" s="34" t="s">
        <v>10</v>
      </c>
      <c r="K2" s="46" t="s">
        <v>11</v>
      </c>
      <c r="L2" s="16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>
      <c r="A3" s="36">
        <f>ROW()-2</f>
        <v>1</v>
      </c>
      <c r="B3" s="37" t="s">
        <v>80</v>
      </c>
      <c r="C3" s="38" t="s">
        <v>81</v>
      </c>
      <c r="D3" s="39" t="s">
        <v>236</v>
      </c>
      <c r="E3" s="38" t="s">
        <v>15</v>
      </c>
      <c r="F3" s="40">
        <v>96</v>
      </c>
      <c r="G3" s="40">
        <v>90.2</v>
      </c>
      <c r="H3" s="40">
        <v>93.1</v>
      </c>
      <c r="I3" s="36"/>
      <c r="J3" s="51"/>
      <c r="K3" s="7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>
      <c r="A4" s="36">
        <f>ROW()-2</f>
        <v>2</v>
      </c>
      <c r="B4" s="37" t="s">
        <v>106</v>
      </c>
      <c r="C4" s="38" t="s">
        <v>91</v>
      </c>
      <c r="D4" s="39" t="s">
        <v>236</v>
      </c>
      <c r="E4" s="38" t="s">
        <v>15</v>
      </c>
      <c r="F4" s="40">
        <v>95</v>
      </c>
      <c r="G4" s="40">
        <v>90</v>
      </c>
      <c r="H4" s="40">
        <v>92.5</v>
      </c>
      <c r="I4" s="36"/>
      <c r="J4" s="51"/>
      <c r="K4" s="7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>
      <c r="A5" s="36">
        <f>ROW()-2</f>
        <v>3</v>
      </c>
      <c r="B5" s="37" t="s">
        <v>116</v>
      </c>
      <c r="C5" s="38" t="s">
        <v>81</v>
      </c>
      <c r="D5" s="39" t="s">
        <v>236</v>
      </c>
      <c r="E5" s="38" t="s">
        <v>15</v>
      </c>
      <c r="F5" s="40">
        <v>92</v>
      </c>
      <c r="G5" s="40">
        <v>90</v>
      </c>
      <c r="H5" s="40">
        <v>91</v>
      </c>
      <c r="I5" s="36"/>
      <c r="J5" s="51"/>
      <c r="K5" s="7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>
      <c r="A6" s="36">
        <f>ROW()-2</f>
        <v>4</v>
      </c>
      <c r="B6" s="37" t="s">
        <v>128</v>
      </c>
      <c r="C6" s="38" t="s">
        <v>81</v>
      </c>
      <c r="D6" s="51" t="s">
        <v>236</v>
      </c>
      <c r="E6" s="38" t="s">
        <v>15</v>
      </c>
      <c r="F6" s="40">
        <v>94</v>
      </c>
      <c r="G6" s="40">
        <v>87.6</v>
      </c>
      <c r="H6" s="40">
        <v>90.8</v>
      </c>
      <c r="I6" s="36"/>
      <c r="J6" s="51"/>
      <c r="K6" s="7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>
      <c r="A7" s="36">
        <f t="shared" ref="A7:A19" si="0">ROW()-2</f>
        <v>5</v>
      </c>
      <c r="B7" s="37" t="s">
        <v>227</v>
      </c>
      <c r="C7" s="38"/>
      <c r="D7" s="39" t="s">
        <v>236</v>
      </c>
      <c r="E7" s="38" t="s">
        <v>15</v>
      </c>
      <c r="F7" s="40">
        <v>87</v>
      </c>
      <c r="G7" s="40">
        <v>85</v>
      </c>
      <c r="H7" s="40">
        <v>86</v>
      </c>
      <c r="I7" s="36"/>
      <c r="J7" s="51"/>
      <c r="K7" s="7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>
      <c r="A8" s="36">
        <f t="shared" si="0"/>
        <v>6</v>
      </c>
      <c r="B8" s="37" t="s">
        <v>216</v>
      </c>
      <c r="C8" s="38"/>
      <c r="D8" s="39" t="s">
        <v>236</v>
      </c>
      <c r="E8" s="38" t="s">
        <v>15</v>
      </c>
      <c r="F8" s="40">
        <v>91</v>
      </c>
      <c r="G8" s="40">
        <v>79.5</v>
      </c>
      <c r="H8" s="40">
        <v>85.25</v>
      </c>
      <c r="I8" s="36"/>
      <c r="J8" s="51"/>
      <c r="K8" s="7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>
      <c r="A9" s="36">
        <f t="shared" si="0"/>
        <v>7</v>
      </c>
      <c r="B9" s="37" t="s">
        <v>133</v>
      </c>
      <c r="C9" s="38" t="s">
        <v>134</v>
      </c>
      <c r="D9" s="39" t="s">
        <v>236</v>
      </c>
      <c r="E9" s="38" t="s">
        <v>15</v>
      </c>
      <c r="F9" s="40">
        <v>91</v>
      </c>
      <c r="G9" s="40">
        <v>77.2</v>
      </c>
      <c r="H9" s="40">
        <v>84.1</v>
      </c>
      <c r="I9" s="36"/>
      <c r="J9" s="51"/>
      <c r="K9" s="7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>
      <c r="A10" s="36">
        <f t="shared" si="0"/>
        <v>8</v>
      </c>
      <c r="B10" s="37" t="s">
        <v>154</v>
      </c>
      <c r="C10" s="38" t="s">
        <v>13</v>
      </c>
      <c r="D10" s="39" t="s">
        <v>236</v>
      </c>
      <c r="E10" s="38" t="s">
        <v>15</v>
      </c>
      <c r="F10" s="40">
        <v>91</v>
      </c>
      <c r="G10" s="40">
        <v>69.2</v>
      </c>
      <c r="H10" s="40">
        <v>80.1</v>
      </c>
      <c r="I10" s="36"/>
      <c r="J10" s="51"/>
      <c r="K10" s="7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>
      <c r="A11" s="36">
        <f t="shared" si="0"/>
        <v>9</v>
      </c>
      <c r="B11" s="37" t="s">
        <v>158</v>
      </c>
      <c r="C11" s="38" t="s">
        <v>13</v>
      </c>
      <c r="D11" s="39" t="s">
        <v>236</v>
      </c>
      <c r="E11" s="38" t="s">
        <v>15</v>
      </c>
      <c r="F11" s="40">
        <v>91</v>
      </c>
      <c r="G11" s="40">
        <v>69.2</v>
      </c>
      <c r="H11" s="40">
        <v>80.1</v>
      </c>
      <c r="I11" s="36"/>
      <c r="J11" s="51"/>
      <c r="K11" s="7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>
      <c r="A12" s="36">
        <f t="shared" si="0"/>
        <v>10</v>
      </c>
      <c r="B12" s="37" t="s">
        <v>208</v>
      </c>
      <c r="C12" s="38" t="s">
        <v>206</v>
      </c>
      <c r="D12" s="39" t="s">
        <v>236</v>
      </c>
      <c r="E12" s="38" t="s">
        <v>15</v>
      </c>
      <c r="F12" s="40">
        <v>91</v>
      </c>
      <c r="G12" s="40">
        <v>68.8</v>
      </c>
      <c r="H12" s="40">
        <v>79.9</v>
      </c>
      <c r="I12" s="36"/>
      <c r="J12" s="51"/>
      <c r="K12" s="7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>
      <c r="A13" s="36">
        <f t="shared" si="0"/>
        <v>11</v>
      </c>
      <c r="B13" s="37" t="s">
        <v>230</v>
      </c>
      <c r="C13" s="38"/>
      <c r="D13" s="39" t="s">
        <v>226</v>
      </c>
      <c r="E13" s="38" t="s">
        <v>15</v>
      </c>
      <c r="F13" s="40">
        <v>89</v>
      </c>
      <c r="G13" s="40">
        <v>78.8</v>
      </c>
      <c r="H13" s="40">
        <v>83.9</v>
      </c>
      <c r="I13" s="36"/>
      <c r="J13" s="51"/>
      <c r="K13" s="7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>
      <c r="A14" s="36">
        <f t="shared" si="0"/>
        <v>12</v>
      </c>
      <c r="B14" s="37" t="s">
        <v>166</v>
      </c>
      <c r="C14" s="38" t="s">
        <v>167</v>
      </c>
      <c r="D14" s="39" t="s">
        <v>236</v>
      </c>
      <c r="E14" s="38" t="s">
        <v>15</v>
      </c>
      <c r="F14" s="40">
        <v>90</v>
      </c>
      <c r="G14" s="40">
        <v>68.4</v>
      </c>
      <c r="H14" s="40">
        <v>79.2</v>
      </c>
      <c r="I14" s="36"/>
      <c r="J14" s="51"/>
      <c r="K14" s="7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ht="41" customHeight="1" spans="1:25">
      <c r="A15" s="36">
        <f t="shared" si="0"/>
        <v>13</v>
      </c>
      <c r="B15" s="37" t="s">
        <v>211</v>
      </c>
      <c r="C15" s="38"/>
      <c r="D15" s="39" t="s">
        <v>236</v>
      </c>
      <c r="E15" s="38" t="s">
        <v>15</v>
      </c>
      <c r="F15" s="40">
        <v>92</v>
      </c>
      <c r="G15" s="40">
        <v>61.5</v>
      </c>
      <c r="H15" s="40">
        <v>76.75</v>
      </c>
      <c r="I15" s="36"/>
      <c r="J15" s="51"/>
      <c r="K15" s="7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ht="80" customHeight="1" spans="1:25">
      <c r="A16" s="36">
        <f t="shared" si="0"/>
        <v>14</v>
      </c>
      <c r="B16" s="37" t="s">
        <v>108</v>
      </c>
      <c r="C16" s="38" t="s">
        <v>13</v>
      </c>
      <c r="D16" s="39" t="s">
        <v>236</v>
      </c>
      <c r="E16" s="38" t="s">
        <v>15</v>
      </c>
      <c r="F16" s="40">
        <v>88</v>
      </c>
      <c r="G16" s="40">
        <v>64.8</v>
      </c>
      <c r="H16" s="40">
        <v>76.4</v>
      </c>
      <c r="I16" s="36"/>
      <c r="J16" s="51"/>
      <c r="K16" s="7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ht="55" customHeight="1" spans="1:25">
      <c r="A17" s="36">
        <f t="shared" si="0"/>
        <v>15</v>
      </c>
      <c r="B17" s="37" t="s">
        <v>63</v>
      </c>
      <c r="C17" s="38"/>
      <c r="D17" s="39" t="s">
        <v>236</v>
      </c>
      <c r="E17" s="38" t="s">
        <v>15</v>
      </c>
      <c r="F17" s="40">
        <v>88</v>
      </c>
      <c r="G17" s="40">
        <v>64</v>
      </c>
      <c r="H17" s="40">
        <v>76</v>
      </c>
      <c r="I17" s="36"/>
      <c r="J17" s="51"/>
      <c r="K17" s="7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>
      <c r="A18" s="36">
        <f t="shared" si="0"/>
        <v>16</v>
      </c>
      <c r="B18" s="37" t="s">
        <v>63</v>
      </c>
      <c r="C18" s="38" t="s">
        <v>206</v>
      </c>
      <c r="D18" s="39" t="s">
        <v>236</v>
      </c>
      <c r="E18" s="38" t="s">
        <v>15</v>
      </c>
      <c r="F18" s="40">
        <v>88</v>
      </c>
      <c r="G18" s="40">
        <v>64</v>
      </c>
      <c r="H18" s="40">
        <v>76</v>
      </c>
      <c r="I18" s="36"/>
      <c r="J18" s="51"/>
      <c r="K18" s="7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>
      <c r="A19" s="36">
        <f t="shared" si="0"/>
        <v>17</v>
      </c>
      <c r="B19" s="37" t="s">
        <v>103</v>
      </c>
      <c r="C19" s="38" t="s">
        <v>91</v>
      </c>
      <c r="D19" s="39" t="s">
        <v>236</v>
      </c>
      <c r="E19" s="38" t="s">
        <v>15</v>
      </c>
      <c r="F19" s="52">
        <v>89</v>
      </c>
      <c r="G19" s="53">
        <v>61.2</v>
      </c>
      <c r="H19" s="53">
        <v>75.1</v>
      </c>
      <c r="I19" s="36"/>
      <c r="J19" s="51"/>
      <c r="K19" s="7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ht="27" customHeight="1" spans="1:11">
      <c r="A20" s="54" t="s">
        <v>217</v>
      </c>
      <c r="B20" s="55"/>
      <c r="C20" s="55"/>
      <c r="D20" s="55"/>
      <c r="E20" s="55"/>
      <c r="F20" s="55"/>
      <c r="G20" s="55"/>
      <c r="H20" s="55"/>
      <c r="I20" s="55"/>
      <c r="J20" s="55"/>
      <c r="K20" s="56"/>
    </row>
  </sheetData>
  <sortState ref="A3:H18">
    <sortCondition ref="H3:H18" descending="1"/>
  </sortState>
  <mergeCells count="2">
    <mergeCell ref="A1:K1"/>
    <mergeCell ref="A20:K20"/>
  </mergeCells>
  <pageMargins left="0.550694444444444" right="0.118055555555556" top="0.472222222222222" bottom="0.472222222222222" header="0.5" footer="0.5"/>
  <pageSetup paperSize="8" scale="77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Y17"/>
  <sheetViews>
    <sheetView zoomScale="90" zoomScaleNormal="90" workbookViewId="0">
      <pane ySplit="2" topLeftCell="A3" activePane="bottomLeft" state="frozen"/>
      <selection/>
      <selection pane="bottomLeft" activeCell="A3" sqref="A3:A16"/>
    </sheetView>
  </sheetViews>
  <sheetFormatPr defaultColWidth="9" defaultRowHeight="16.5"/>
  <cols>
    <col min="1" max="1" width="5.5" style="1" customWidth="1"/>
    <col min="2" max="2" width="32.5" style="1" customWidth="1"/>
    <col min="3" max="3" width="37.35" style="1" customWidth="1"/>
    <col min="4" max="4" width="34.3" style="1" customWidth="1"/>
    <col min="5" max="5" width="27.8833333333333" style="1" customWidth="1"/>
    <col min="6" max="6" width="17.1916666666667" style="1" customWidth="1"/>
    <col min="7" max="7" width="19.5583333333333" style="1" customWidth="1"/>
    <col min="8" max="8" width="15.3833333333333" style="1" customWidth="1"/>
    <col min="9" max="9" width="9.00833333333333" style="1" customWidth="1"/>
    <col min="10" max="10" width="23.6333333333333" style="1" customWidth="1"/>
    <col min="11" max="11" width="14.1666666666667" style="1" customWidth="1"/>
    <col min="12" max="16384" width="9" style="1"/>
  </cols>
  <sheetData>
    <row r="1" ht="55" customHeight="1" spans="1:25">
      <c r="A1" s="33" t="s">
        <v>237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ht="42" customHeight="1" spans="1:25">
      <c r="A2" s="34" t="s">
        <v>1</v>
      </c>
      <c r="B2" s="34" t="s">
        <v>2</v>
      </c>
      <c r="C2" s="35" t="s">
        <v>3</v>
      </c>
      <c r="D2" s="34" t="s">
        <v>4</v>
      </c>
      <c r="E2" s="34" t="s">
        <v>5</v>
      </c>
      <c r="F2" s="34" t="s">
        <v>219</v>
      </c>
      <c r="G2" s="35" t="s">
        <v>220</v>
      </c>
      <c r="H2" s="35" t="s">
        <v>221</v>
      </c>
      <c r="I2" s="46" t="s">
        <v>9</v>
      </c>
      <c r="J2" s="46" t="s">
        <v>10</v>
      </c>
      <c r="K2" s="46" t="s">
        <v>11</v>
      </c>
      <c r="L2" s="16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>
      <c r="A3" s="36">
        <f>ROW()-2</f>
        <v>1</v>
      </c>
      <c r="B3" s="37" t="s">
        <v>116</v>
      </c>
      <c r="C3" s="38" t="s">
        <v>81</v>
      </c>
      <c r="D3" s="39" t="s">
        <v>238</v>
      </c>
      <c r="E3" s="38" t="s">
        <v>15</v>
      </c>
      <c r="F3" s="40">
        <v>92</v>
      </c>
      <c r="G3" s="40">
        <v>90</v>
      </c>
      <c r="H3" s="40">
        <v>91</v>
      </c>
      <c r="I3" s="18"/>
      <c r="J3" s="47"/>
      <c r="K3" s="18"/>
      <c r="L3" s="16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>
      <c r="A4" s="36">
        <f>ROW()-2</f>
        <v>2</v>
      </c>
      <c r="B4" s="37" t="s">
        <v>128</v>
      </c>
      <c r="C4" s="38" t="s">
        <v>81</v>
      </c>
      <c r="D4" s="39" t="s">
        <v>238</v>
      </c>
      <c r="E4" s="38" t="s">
        <v>15</v>
      </c>
      <c r="F4" s="40">
        <v>94</v>
      </c>
      <c r="G4" s="40">
        <v>87.6</v>
      </c>
      <c r="H4" s="40">
        <v>90.8</v>
      </c>
      <c r="I4" s="18"/>
      <c r="J4" s="4"/>
      <c r="K4" s="18"/>
      <c r="L4" s="16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>
      <c r="A5" s="36">
        <f>ROW()-2</f>
        <v>3</v>
      </c>
      <c r="B5" s="37" t="s">
        <v>84</v>
      </c>
      <c r="C5" s="38" t="s">
        <v>81</v>
      </c>
      <c r="D5" s="39" t="s">
        <v>238</v>
      </c>
      <c r="E5" s="38" t="s">
        <v>15</v>
      </c>
      <c r="F5" s="40">
        <v>92</v>
      </c>
      <c r="G5" s="40">
        <v>83.2</v>
      </c>
      <c r="H5" s="40">
        <v>87.6</v>
      </c>
      <c r="I5" s="18"/>
      <c r="J5" s="4"/>
      <c r="K5" s="18"/>
      <c r="L5" s="16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>
      <c r="A6" s="36">
        <f t="shared" ref="A6:A16" si="0">ROW()-2</f>
        <v>4</v>
      </c>
      <c r="B6" s="37" t="s">
        <v>133</v>
      </c>
      <c r="C6" s="38" t="s">
        <v>134</v>
      </c>
      <c r="D6" s="39" t="s">
        <v>238</v>
      </c>
      <c r="E6" s="38" t="s">
        <v>15</v>
      </c>
      <c r="F6" s="40">
        <v>91</v>
      </c>
      <c r="G6" s="40">
        <v>77.2</v>
      </c>
      <c r="H6" s="40">
        <v>84.1</v>
      </c>
      <c r="I6" s="18"/>
      <c r="J6" s="4"/>
      <c r="K6" s="1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>
      <c r="A7" s="36">
        <f t="shared" si="0"/>
        <v>5</v>
      </c>
      <c r="B7" s="37" t="s">
        <v>113</v>
      </c>
      <c r="C7" s="38" t="s">
        <v>81</v>
      </c>
      <c r="D7" s="39" t="s">
        <v>238</v>
      </c>
      <c r="E7" s="38" t="s">
        <v>15</v>
      </c>
      <c r="F7" s="40">
        <v>94</v>
      </c>
      <c r="G7" s="40">
        <v>73.8</v>
      </c>
      <c r="H7" s="40">
        <v>83.9</v>
      </c>
      <c r="I7" s="18"/>
      <c r="J7" s="4"/>
      <c r="K7" s="18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>
      <c r="A8" s="36">
        <f t="shared" si="0"/>
        <v>6</v>
      </c>
      <c r="B8" s="37" t="s">
        <v>172</v>
      </c>
      <c r="C8" s="38" t="s">
        <v>167</v>
      </c>
      <c r="D8" s="39" t="s">
        <v>238</v>
      </c>
      <c r="E8" s="38" t="s">
        <v>15</v>
      </c>
      <c r="F8" s="40">
        <v>91</v>
      </c>
      <c r="G8" s="40">
        <v>76.8</v>
      </c>
      <c r="H8" s="40">
        <v>83.9</v>
      </c>
      <c r="I8" s="18"/>
      <c r="J8" s="4"/>
      <c r="K8" s="18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ht="24" spans="1:25">
      <c r="A9" s="36">
        <f t="shared" si="0"/>
        <v>7</v>
      </c>
      <c r="B9" s="41" t="s">
        <v>12</v>
      </c>
      <c r="C9" s="38" t="s">
        <v>13</v>
      </c>
      <c r="D9" s="39" t="s">
        <v>14</v>
      </c>
      <c r="E9" s="38" t="s">
        <v>15</v>
      </c>
      <c r="F9" s="40">
        <v>91</v>
      </c>
      <c r="G9" s="40">
        <v>73.6</v>
      </c>
      <c r="H9" s="40">
        <v>82.3</v>
      </c>
      <c r="I9" s="18"/>
      <c r="J9" s="4"/>
      <c r="K9" s="18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>
      <c r="A10" s="36">
        <f t="shared" si="0"/>
        <v>8</v>
      </c>
      <c r="B10" s="37" t="s">
        <v>208</v>
      </c>
      <c r="C10" s="38" t="s">
        <v>206</v>
      </c>
      <c r="D10" s="39" t="s">
        <v>238</v>
      </c>
      <c r="E10" s="38" t="s">
        <v>15</v>
      </c>
      <c r="F10" s="40">
        <v>91</v>
      </c>
      <c r="G10" s="42">
        <v>68.8</v>
      </c>
      <c r="H10" s="42">
        <v>79.9</v>
      </c>
      <c r="I10" s="18"/>
      <c r="J10" s="4"/>
      <c r="K10" s="18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>
      <c r="A11" s="36">
        <f t="shared" si="0"/>
        <v>9</v>
      </c>
      <c r="B11" s="37" t="s">
        <v>130</v>
      </c>
      <c r="C11" s="38" t="s">
        <v>13</v>
      </c>
      <c r="D11" s="39" t="s">
        <v>238</v>
      </c>
      <c r="E11" s="38" t="s">
        <v>15</v>
      </c>
      <c r="F11" s="40">
        <v>92</v>
      </c>
      <c r="G11" s="40">
        <v>66.6</v>
      </c>
      <c r="H11" s="40">
        <v>79.3</v>
      </c>
      <c r="I11" s="18"/>
      <c r="J11" s="4"/>
      <c r="K11" s="18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>
      <c r="A12" s="36">
        <f t="shared" si="0"/>
        <v>10</v>
      </c>
      <c r="B12" s="41" t="s">
        <v>21</v>
      </c>
      <c r="C12" s="38" t="s">
        <v>22</v>
      </c>
      <c r="D12" s="39" t="s">
        <v>238</v>
      </c>
      <c r="E12" s="38" t="s">
        <v>15</v>
      </c>
      <c r="F12" s="40">
        <v>88</v>
      </c>
      <c r="G12" s="40">
        <v>65.2</v>
      </c>
      <c r="H12" s="40">
        <v>76.6</v>
      </c>
      <c r="I12" s="18"/>
      <c r="J12" s="4"/>
      <c r="K12" s="18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>
      <c r="A13" s="36">
        <f t="shared" si="0"/>
        <v>11</v>
      </c>
      <c r="B13" s="41" t="s">
        <v>18</v>
      </c>
      <c r="C13" s="38" t="s">
        <v>13</v>
      </c>
      <c r="D13" s="38" t="s">
        <v>238</v>
      </c>
      <c r="E13" s="38" t="s">
        <v>15</v>
      </c>
      <c r="F13" s="38">
        <v>86</v>
      </c>
      <c r="G13" s="38">
        <v>66.4</v>
      </c>
      <c r="H13" s="38">
        <v>76.2</v>
      </c>
      <c r="I13" s="18"/>
      <c r="J13" s="4"/>
      <c r="K13" s="18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>
      <c r="A14" s="36">
        <f t="shared" si="0"/>
        <v>12</v>
      </c>
      <c r="B14" s="41" t="s">
        <v>230</v>
      </c>
      <c r="C14" s="38"/>
      <c r="D14" s="38" t="s">
        <v>226</v>
      </c>
      <c r="E14" s="38" t="s">
        <v>15</v>
      </c>
      <c r="F14" s="38">
        <v>89</v>
      </c>
      <c r="G14" s="38">
        <v>78.8</v>
      </c>
      <c r="H14" s="38">
        <v>83.9</v>
      </c>
      <c r="I14" s="18"/>
      <c r="J14" s="4"/>
      <c r="K14" s="18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>
      <c r="A15" s="36">
        <f t="shared" si="0"/>
        <v>13</v>
      </c>
      <c r="B15" s="41" t="s">
        <v>90</v>
      </c>
      <c r="C15" s="38" t="s">
        <v>91</v>
      </c>
      <c r="D15" s="38" t="s">
        <v>238</v>
      </c>
      <c r="E15" s="38" t="s">
        <v>15</v>
      </c>
      <c r="F15" s="38">
        <v>86</v>
      </c>
      <c r="G15" s="38">
        <v>65.8</v>
      </c>
      <c r="H15" s="38">
        <v>75.9</v>
      </c>
      <c r="I15" s="18"/>
      <c r="J15" s="4"/>
      <c r="K15" s="18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ht="80" customHeight="1" spans="1:25">
      <c r="A16" s="36">
        <f t="shared" si="0"/>
        <v>14</v>
      </c>
      <c r="B16" s="43" t="s">
        <v>94</v>
      </c>
      <c r="C16" s="39" t="s">
        <v>87</v>
      </c>
      <c r="D16" s="39" t="s">
        <v>238</v>
      </c>
      <c r="E16" s="38" t="s">
        <v>15</v>
      </c>
      <c r="F16" s="40">
        <v>84</v>
      </c>
      <c r="G16" s="40">
        <v>65.4</v>
      </c>
      <c r="H16" s="40">
        <v>74.7</v>
      </c>
      <c r="I16" s="18"/>
      <c r="J16" s="4"/>
      <c r="K16" s="1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ht="27" customHeight="1" spans="1:11">
      <c r="A17" s="44" t="s">
        <v>217</v>
      </c>
      <c r="B17" s="45"/>
      <c r="C17" s="45"/>
      <c r="D17" s="45"/>
      <c r="E17" s="18"/>
      <c r="F17" s="45"/>
      <c r="G17" s="45"/>
      <c r="H17" s="45"/>
      <c r="I17" s="45"/>
      <c r="J17" s="45"/>
      <c r="K17" s="48"/>
    </row>
  </sheetData>
  <sortState ref="A3:H15">
    <sortCondition ref="H3:H15" descending="1"/>
  </sortState>
  <mergeCells count="1">
    <mergeCell ref="A1:K1"/>
  </mergeCells>
  <pageMargins left="0.550694444444444" right="0.118055555555556" top="0.472222222222222" bottom="0.472222222222222" header="0.5" footer="0.5"/>
  <pageSetup paperSize="8" scale="77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Y15"/>
  <sheetViews>
    <sheetView zoomScale="90" zoomScaleNormal="90" workbookViewId="0">
      <pane ySplit="2" topLeftCell="A3" activePane="bottomLeft" state="frozen"/>
      <selection/>
      <selection pane="bottomLeft" activeCell="E8" sqref="E8"/>
    </sheetView>
  </sheetViews>
  <sheetFormatPr defaultColWidth="9" defaultRowHeight="16.5"/>
  <cols>
    <col min="1" max="1" width="7.35833333333333" style="1" customWidth="1"/>
    <col min="2" max="2" width="32.5" style="1" customWidth="1"/>
    <col min="3" max="3" width="35.4083333333333" style="1" customWidth="1"/>
    <col min="4" max="4" width="35.6916666666667" style="1" customWidth="1"/>
    <col min="5" max="5" width="31.1083333333333" style="1" customWidth="1"/>
    <col min="6" max="6" width="17.1916666666667" style="1" customWidth="1"/>
    <col min="7" max="7" width="19.5583333333333" style="1" customWidth="1"/>
    <col min="8" max="8" width="15.3833333333333" style="1" customWidth="1"/>
    <col min="9" max="9" width="9.00833333333333" style="1" customWidth="1"/>
    <col min="10" max="10" width="16.8" style="1" customWidth="1"/>
    <col min="11" max="11" width="12.3583333333333" style="1" customWidth="1"/>
    <col min="12" max="16384" width="9" style="1"/>
  </cols>
  <sheetData>
    <row r="1" ht="55" customHeight="1" spans="1:25">
      <c r="A1" s="2" t="s">
        <v>239</v>
      </c>
      <c r="B1" s="2"/>
      <c r="C1" s="2"/>
      <c r="D1" s="2"/>
      <c r="E1" s="2"/>
      <c r="F1" s="2"/>
      <c r="G1" s="2"/>
      <c r="H1" s="2"/>
      <c r="I1" s="2"/>
      <c r="J1" s="2"/>
      <c r="K1" s="2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ht="42" customHeight="1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219</v>
      </c>
      <c r="G2" s="3" t="s">
        <v>220</v>
      </c>
      <c r="H2" s="3" t="s">
        <v>221</v>
      </c>
      <c r="I2" s="3" t="s">
        <v>9</v>
      </c>
      <c r="J2" s="3" t="s">
        <v>10</v>
      </c>
      <c r="K2" s="3" t="s">
        <v>11</v>
      </c>
      <c r="L2" s="16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ht="49.5" spans="1:25">
      <c r="A3" s="4">
        <f>ROW()-2</f>
        <v>1</v>
      </c>
      <c r="B3" s="5" t="s">
        <v>191</v>
      </c>
      <c r="C3" s="4" t="s">
        <v>192</v>
      </c>
      <c r="D3" s="4" t="s">
        <v>240</v>
      </c>
      <c r="E3" s="4" t="s">
        <v>15</v>
      </c>
      <c r="F3" s="6">
        <v>90</v>
      </c>
      <c r="G3" s="6">
        <v>66.8</v>
      </c>
      <c r="H3" s="7">
        <v>78.4</v>
      </c>
      <c r="I3" s="4"/>
      <c r="J3" s="4"/>
      <c r="K3" s="4"/>
      <c r="L3" s="16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>
      <c r="A4" s="4">
        <f>ROW()-2</f>
        <v>2</v>
      </c>
      <c r="B4" s="5" t="s">
        <v>49</v>
      </c>
      <c r="C4" s="4" t="s">
        <v>13</v>
      </c>
      <c r="D4" s="29" t="s">
        <v>32</v>
      </c>
      <c r="E4" s="4" t="s">
        <v>15</v>
      </c>
      <c r="F4" s="6">
        <v>91</v>
      </c>
      <c r="G4" s="6">
        <v>65.2</v>
      </c>
      <c r="H4" s="7">
        <v>78.1</v>
      </c>
      <c r="I4" s="4"/>
      <c r="J4" s="4"/>
      <c r="K4" s="4"/>
      <c r="L4" s="16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>
      <c r="A5" s="4">
        <f>ROW()-2</f>
        <v>3</v>
      </c>
      <c r="B5" s="5" t="s">
        <v>45</v>
      </c>
      <c r="C5" s="4" t="s">
        <v>13</v>
      </c>
      <c r="D5" s="4" t="s">
        <v>46</v>
      </c>
      <c r="E5" s="4" t="s">
        <v>15</v>
      </c>
      <c r="F5" s="6">
        <v>92</v>
      </c>
      <c r="G5" s="9">
        <v>64</v>
      </c>
      <c r="H5" s="7">
        <v>78</v>
      </c>
      <c r="I5" s="4"/>
      <c r="J5" s="4"/>
      <c r="K5" s="4"/>
      <c r="L5" s="16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ht="33" spans="1:25">
      <c r="A6" s="4">
        <f t="shared" ref="A6:A14" si="0">ROW()-2</f>
        <v>4</v>
      </c>
      <c r="B6" s="5" t="s">
        <v>27</v>
      </c>
      <c r="C6" s="4" t="s">
        <v>28</v>
      </c>
      <c r="D6" s="4" t="s">
        <v>32</v>
      </c>
      <c r="E6" s="4" t="s">
        <v>15</v>
      </c>
      <c r="F6" s="6">
        <v>90</v>
      </c>
      <c r="G6" s="6">
        <v>64.8</v>
      </c>
      <c r="H6" s="7">
        <v>77.4</v>
      </c>
      <c r="I6" s="4"/>
      <c r="J6" s="4"/>
      <c r="K6" s="4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>
      <c r="A7" s="4">
        <f t="shared" si="0"/>
        <v>5</v>
      </c>
      <c r="B7" s="5" t="s">
        <v>52</v>
      </c>
      <c r="C7" s="4" t="s">
        <v>13</v>
      </c>
      <c r="D7" s="29" t="s">
        <v>32</v>
      </c>
      <c r="E7" s="4" t="s">
        <v>15</v>
      </c>
      <c r="F7" s="6">
        <v>89</v>
      </c>
      <c r="G7" s="6">
        <v>64.4</v>
      </c>
      <c r="H7" s="7">
        <v>76.7</v>
      </c>
      <c r="I7" s="4"/>
      <c r="J7" s="4"/>
      <c r="K7" s="4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>
      <c r="A8" s="4">
        <f t="shared" si="0"/>
        <v>6</v>
      </c>
      <c r="B8" s="5" t="s">
        <v>36</v>
      </c>
      <c r="C8" s="4" t="s">
        <v>13</v>
      </c>
      <c r="D8" s="4" t="s">
        <v>32</v>
      </c>
      <c r="E8" s="4" t="s">
        <v>15</v>
      </c>
      <c r="F8" s="6">
        <v>89</v>
      </c>
      <c r="G8" s="9">
        <v>63.6</v>
      </c>
      <c r="H8" s="7">
        <v>76.3</v>
      </c>
      <c r="I8" s="4"/>
      <c r="J8" s="4"/>
      <c r="K8" s="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>
      <c r="A9" s="4">
        <f t="shared" si="0"/>
        <v>7</v>
      </c>
      <c r="B9" s="5" t="s">
        <v>31</v>
      </c>
      <c r="C9" s="4" t="s">
        <v>13</v>
      </c>
      <c r="D9" s="4" t="s">
        <v>32</v>
      </c>
      <c r="E9" s="4" t="s">
        <v>15</v>
      </c>
      <c r="F9" s="6">
        <v>88</v>
      </c>
      <c r="G9" s="6">
        <v>63.2</v>
      </c>
      <c r="H9" s="7">
        <v>75.6</v>
      </c>
      <c r="I9" s="4"/>
      <c r="J9" s="4"/>
      <c r="K9" s="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>
      <c r="A10" s="4">
        <f t="shared" si="0"/>
        <v>8</v>
      </c>
      <c r="B10" s="5" t="s">
        <v>73</v>
      </c>
      <c r="C10" s="4" t="s">
        <v>13</v>
      </c>
      <c r="D10" s="29" t="s">
        <v>32</v>
      </c>
      <c r="E10" s="4" t="s">
        <v>15</v>
      </c>
      <c r="F10" s="6">
        <v>88</v>
      </c>
      <c r="G10" s="6">
        <v>62.8</v>
      </c>
      <c r="H10" s="7">
        <v>75.4</v>
      </c>
      <c r="I10" s="4"/>
      <c r="J10" s="4"/>
      <c r="K10" s="4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>
      <c r="A11" s="4">
        <f t="shared" si="0"/>
        <v>9</v>
      </c>
      <c r="B11" s="5" t="s">
        <v>34</v>
      </c>
      <c r="C11" s="4" t="s">
        <v>13</v>
      </c>
      <c r="D11" s="4" t="s">
        <v>32</v>
      </c>
      <c r="E11" s="4" t="s">
        <v>15</v>
      </c>
      <c r="F11" s="6">
        <v>87</v>
      </c>
      <c r="G11" s="6">
        <v>63.2</v>
      </c>
      <c r="H11" s="7">
        <v>75.1</v>
      </c>
      <c r="I11" s="4"/>
      <c r="J11" s="4"/>
      <c r="K11" s="4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>
      <c r="A12" s="4">
        <f t="shared" si="0"/>
        <v>10</v>
      </c>
      <c r="B12" s="5" t="s">
        <v>24</v>
      </c>
      <c r="C12" s="4" t="s">
        <v>13</v>
      </c>
      <c r="D12" s="29" t="s">
        <v>32</v>
      </c>
      <c r="E12" s="4" t="s">
        <v>15</v>
      </c>
      <c r="F12" s="6">
        <v>87</v>
      </c>
      <c r="G12" s="6">
        <v>62.8</v>
      </c>
      <c r="H12" s="7">
        <v>74.9</v>
      </c>
      <c r="I12" s="4"/>
      <c r="J12" s="4"/>
      <c r="K12" s="4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>
      <c r="A13" s="4">
        <f t="shared" si="0"/>
        <v>11</v>
      </c>
      <c r="B13" s="5" t="s">
        <v>43</v>
      </c>
      <c r="C13" s="4" t="s">
        <v>13</v>
      </c>
      <c r="D13" s="4" t="s">
        <v>32</v>
      </c>
      <c r="E13" s="4" t="s">
        <v>15</v>
      </c>
      <c r="F13" s="6">
        <v>86</v>
      </c>
      <c r="G13" s="9">
        <v>61.2</v>
      </c>
      <c r="H13" s="7">
        <v>73.6</v>
      </c>
      <c r="I13" s="4"/>
      <c r="J13" s="4"/>
      <c r="K13" s="4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ht="33" spans="1:25">
      <c r="A14" s="4">
        <f t="shared" si="0"/>
        <v>12</v>
      </c>
      <c r="B14" s="5" t="s">
        <v>195</v>
      </c>
      <c r="C14" s="4" t="s">
        <v>192</v>
      </c>
      <c r="D14" s="4" t="s">
        <v>32</v>
      </c>
      <c r="E14" s="4" t="s">
        <v>15</v>
      </c>
      <c r="F14" s="6">
        <v>89</v>
      </c>
      <c r="G14" s="6"/>
      <c r="H14" s="7"/>
      <c r="I14" s="4"/>
      <c r="J14" s="4"/>
      <c r="K14" s="4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ht="27" customHeight="1" spans="1:11">
      <c r="A15" s="30" t="s">
        <v>217</v>
      </c>
      <c r="B15" s="31"/>
      <c r="C15" s="31"/>
      <c r="D15" s="31"/>
      <c r="E15" s="31"/>
      <c r="F15" s="31"/>
      <c r="G15" s="31"/>
      <c r="H15" s="31"/>
      <c r="I15" s="31"/>
      <c r="J15" s="31"/>
      <c r="K15" s="32"/>
    </row>
  </sheetData>
  <sortState ref="A3:H14">
    <sortCondition ref="H3:H14" descending="1"/>
  </sortState>
  <mergeCells count="2">
    <mergeCell ref="A1:K1"/>
    <mergeCell ref="A15:K15"/>
  </mergeCells>
  <pageMargins left="0.550694444444444" right="0.118055555555556" top="0.472222222222222" bottom="0.472222222222222" header="0.5" footer="0.5"/>
  <pageSetup paperSize="8" scale="77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Y14"/>
  <sheetViews>
    <sheetView zoomScale="90" zoomScaleNormal="90" workbookViewId="0">
      <pane ySplit="2" topLeftCell="A4" activePane="bottomLeft" state="frozen"/>
      <selection/>
      <selection pane="bottomLeft" activeCell="C8" sqref="C8"/>
    </sheetView>
  </sheetViews>
  <sheetFormatPr defaultColWidth="9" defaultRowHeight="16.5"/>
  <cols>
    <col min="1" max="1" width="7.21666666666667" style="1" customWidth="1"/>
    <col min="2" max="2" width="32.5" style="1" customWidth="1"/>
    <col min="3" max="3" width="34.3" style="1" customWidth="1"/>
    <col min="4" max="4" width="37.2166666666667" style="1" customWidth="1"/>
    <col min="5" max="5" width="33.0583333333333" style="1" customWidth="1"/>
    <col min="6" max="6" width="17.1916666666667" style="1" customWidth="1"/>
    <col min="7" max="7" width="19.5583333333333" style="1" customWidth="1"/>
    <col min="8" max="8" width="15.3833333333333" style="1" customWidth="1"/>
    <col min="9" max="9" width="9.00833333333333" style="1" customWidth="1"/>
    <col min="10" max="10" width="23.6333333333333" style="1" customWidth="1"/>
    <col min="11" max="11" width="18.8833333333333" style="1" customWidth="1"/>
    <col min="12" max="16384" width="9" style="1"/>
  </cols>
  <sheetData>
    <row r="1" ht="55" customHeight="1" spans="1:25">
      <c r="A1" s="2" t="s">
        <v>241</v>
      </c>
      <c r="B1" s="2"/>
      <c r="C1" s="2"/>
      <c r="D1" s="2"/>
      <c r="E1" s="2"/>
      <c r="F1" s="2"/>
      <c r="G1" s="2"/>
      <c r="H1" s="2"/>
      <c r="I1" s="2"/>
      <c r="J1" s="2"/>
      <c r="K1" s="2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ht="39" customHeight="1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219</v>
      </c>
      <c r="G2" s="3" t="s">
        <v>220</v>
      </c>
      <c r="H2" s="3" t="s">
        <v>221</v>
      </c>
      <c r="I2" s="3" t="s">
        <v>9</v>
      </c>
      <c r="J2" s="3" t="s">
        <v>10</v>
      </c>
      <c r="K2" s="3" t="s">
        <v>11</v>
      </c>
      <c r="L2" s="16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="17" customFormat="1" ht="49.5" spans="1:25">
      <c r="A3" s="4">
        <f>ROW()-2</f>
        <v>1</v>
      </c>
      <c r="B3" s="5" t="s">
        <v>116</v>
      </c>
      <c r="C3" s="5" t="s">
        <v>81</v>
      </c>
      <c r="D3" s="5" t="s">
        <v>242</v>
      </c>
      <c r="E3" s="4" t="s">
        <v>15</v>
      </c>
      <c r="F3" s="4">
        <v>92</v>
      </c>
      <c r="G3" s="4">
        <v>90</v>
      </c>
      <c r="H3" s="18">
        <v>91</v>
      </c>
      <c r="I3" s="4"/>
      <c r="J3" s="4"/>
      <c r="K3" s="4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="17" customFormat="1" ht="33" spans="1:25">
      <c r="A4" s="4">
        <f>ROW()-2</f>
        <v>2</v>
      </c>
      <c r="B4" s="5" t="s">
        <v>128</v>
      </c>
      <c r="C4" s="5" t="s">
        <v>81</v>
      </c>
      <c r="D4" s="8" t="s">
        <v>243</v>
      </c>
      <c r="E4" s="4" t="s">
        <v>15</v>
      </c>
      <c r="F4" s="4">
        <v>94</v>
      </c>
      <c r="G4" s="4">
        <v>87.6</v>
      </c>
      <c r="H4" s="18">
        <v>90.8</v>
      </c>
      <c r="I4" s="4"/>
      <c r="J4" s="4"/>
      <c r="K4" s="4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5" s="17" customFormat="1" ht="49.5" spans="1:25">
      <c r="A5" s="4">
        <f t="shared" ref="A5:A13" si="0">ROW()-2</f>
        <v>3</v>
      </c>
      <c r="B5" s="5" t="s">
        <v>181</v>
      </c>
      <c r="C5" s="5" t="s">
        <v>13</v>
      </c>
      <c r="D5" s="5" t="s">
        <v>244</v>
      </c>
      <c r="E5" s="4" t="s">
        <v>15</v>
      </c>
      <c r="F5" s="4">
        <v>95</v>
      </c>
      <c r="G5" s="19">
        <v>67.2</v>
      </c>
      <c r="H5" s="18">
        <v>81.1</v>
      </c>
      <c r="I5" s="4"/>
      <c r="J5" s="4"/>
      <c r="K5" s="4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="17" customFormat="1" ht="49.5" spans="1:25">
      <c r="A6" s="4">
        <f t="shared" si="0"/>
        <v>4</v>
      </c>
      <c r="B6" s="5" t="s">
        <v>150</v>
      </c>
      <c r="C6" s="5" t="s">
        <v>141</v>
      </c>
      <c r="D6" s="5" t="s">
        <v>245</v>
      </c>
      <c r="E6" s="4" t="s">
        <v>15</v>
      </c>
      <c r="F6" s="4">
        <v>94</v>
      </c>
      <c r="G6" s="4">
        <v>66.8</v>
      </c>
      <c r="H6" s="18">
        <v>80.4</v>
      </c>
      <c r="I6" s="4"/>
      <c r="J6" s="4"/>
      <c r="K6" s="4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="17" customFormat="1" spans="1:25">
      <c r="A7" s="4">
        <f t="shared" si="0"/>
        <v>5</v>
      </c>
      <c r="B7" s="5" t="s">
        <v>154</v>
      </c>
      <c r="C7" s="5" t="s">
        <v>13</v>
      </c>
      <c r="D7" s="8" t="s">
        <v>246</v>
      </c>
      <c r="E7" s="4" t="s">
        <v>15</v>
      </c>
      <c r="F7" s="4">
        <v>91</v>
      </c>
      <c r="G7" s="4">
        <v>69.2</v>
      </c>
      <c r="H7" s="18">
        <v>80.1</v>
      </c>
      <c r="I7" s="4"/>
      <c r="J7" s="4"/>
      <c r="K7" s="4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="17" customFormat="1" ht="49.5" spans="1:25">
      <c r="A8" s="4">
        <f t="shared" si="0"/>
        <v>6</v>
      </c>
      <c r="B8" s="5" t="s">
        <v>97</v>
      </c>
      <c r="C8" s="5" t="s">
        <v>13</v>
      </c>
      <c r="D8" s="5" t="s">
        <v>247</v>
      </c>
      <c r="E8" s="4" t="s">
        <v>15</v>
      </c>
      <c r="F8" s="4">
        <v>88</v>
      </c>
      <c r="G8" s="19">
        <v>68.6</v>
      </c>
      <c r="H8" s="18">
        <v>78.3</v>
      </c>
      <c r="I8" s="4"/>
      <c r="J8" s="4"/>
      <c r="K8" s="4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="17" customFormat="1" ht="66" spans="1:25">
      <c r="A9" s="4">
        <f t="shared" si="0"/>
        <v>7</v>
      </c>
      <c r="B9" s="5" t="s">
        <v>69</v>
      </c>
      <c r="C9" s="5" t="s">
        <v>70</v>
      </c>
      <c r="D9" s="5" t="s">
        <v>71</v>
      </c>
      <c r="E9" s="4" t="s">
        <v>15</v>
      </c>
      <c r="F9" s="4">
        <v>91</v>
      </c>
      <c r="G9" s="4">
        <v>63.2</v>
      </c>
      <c r="H9" s="18">
        <v>77.1</v>
      </c>
      <c r="I9" s="4"/>
      <c r="J9" s="4"/>
      <c r="K9" s="4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="17" customFormat="1" ht="33" spans="1:25">
      <c r="A10" s="4">
        <f t="shared" si="0"/>
        <v>8</v>
      </c>
      <c r="B10" s="5" t="s">
        <v>73</v>
      </c>
      <c r="C10" s="5" t="s">
        <v>13</v>
      </c>
      <c r="D10" s="8" t="s">
        <v>248</v>
      </c>
      <c r="E10" s="4" t="s">
        <v>15</v>
      </c>
      <c r="F10" s="4">
        <v>88</v>
      </c>
      <c r="G10" s="4">
        <v>62.8</v>
      </c>
      <c r="H10" s="18">
        <v>75.4</v>
      </c>
      <c r="I10" s="4"/>
      <c r="J10" s="4"/>
      <c r="K10" s="4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="17" customFormat="1" ht="33" spans="1:25">
      <c r="A11" s="4">
        <f t="shared" si="0"/>
        <v>9</v>
      </c>
      <c r="B11" s="5" t="s">
        <v>77</v>
      </c>
      <c r="C11" s="5" t="s">
        <v>13</v>
      </c>
      <c r="D11" s="5" t="s">
        <v>78</v>
      </c>
      <c r="E11" s="4" t="s">
        <v>15</v>
      </c>
      <c r="F11" s="4"/>
      <c r="G11" s="19"/>
      <c r="H11" s="18"/>
      <c r="I11" s="4"/>
      <c r="J11" s="4"/>
      <c r="K11" s="4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="17" customFormat="1" spans="1:25">
      <c r="A12" s="4">
        <f t="shared" si="0"/>
        <v>10</v>
      </c>
      <c r="B12" s="5" t="s">
        <v>230</v>
      </c>
      <c r="C12" s="5"/>
      <c r="D12" s="5" t="s">
        <v>226</v>
      </c>
      <c r="E12" s="4" t="s">
        <v>15</v>
      </c>
      <c r="F12" s="4">
        <v>89</v>
      </c>
      <c r="G12" s="4">
        <v>78.8</v>
      </c>
      <c r="H12" s="18">
        <v>83.9</v>
      </c>
      <c r="I12" s="4"/>
      <c r="J12" s="4"/>
      <c r="K12" s="4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="17" customFormat="1" ht="33" customHeight="1" spans="1:25">
      <c r="A13" s="4">
        <f t="shared" si="0"/>
        <v>11</v>
      </c>
      <c r="B13" s="20" t="s">
        <v>185</v>
      </c>
      <c r="C13" s="21" t="s">
        <v>167</v>
      </c>
      <c r="D13" s="22" t="s">
        <v>246</v>
      </c>
      <c r="E13" s="23" t="s">
        <v>15</v>
      </c>
      <c r="F13" s="24">
        <v>88</v>
      </c>
      <c r="G13" s="24"/>
      <c r="H13" s="24"/>
      <c r="I13" s="18"/>
      <c r="J13" s="4"/>
      <c r="K13" s="18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ht="27" customHeight="1" spans="1:11">
      <c r="A14" s="25" t="s">
        <v>217</v>
      </c>
      <c r="B14" s="26"/>
      <c r="C14" s="26"/>
      <c r="D14" s="26"/>
      <c r="E14" s="26"/>
      <c r="F14" s="26"/>
      <c r="G14" s="26"/>
      <c r="H14" s="26"/>
      <c r="I14" s="26"/>
      <c r="J14" s="26"/>
      <c r="K14" s="28"/>
    </row>
  </sheetData>
  <sortState ref="A3:H12">
    <sortCondition ref="H3:H12" descending="1"/>
  </sortState>
  <mergeCells count="2">
    <mergeCell ref="A1:K1"/>
    <mergeCell ref="A14:K14"/>
  </mergeCells>
  <pageMargins left="0.550694444444444" right="0.118055555555556" top="0.472222222222222" bottom="0.472222222222222" header="0.5" footer="0.5"/>
  <pageSetup paperSize="8" scale="77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Y13"/>
  <sheetViews>
    <sheetView tabSelected="1" zoomScale="85" zoomScaleNormal="85" workbookViewId="0">
      <pane ySplit="2" topLeftCell="A10" activePane="bottomLeft" state="frozen"/>
      <selection/>
      <selection pane="bottomLeft" activeCell="C11" sqref="C11"/>
    </sheetView>
  </sheetViews>
  <sheetFormatPr defaultColWidth="9" defaultRowHeight="16.5"/>
  <cols>
    <col min="1" max="1" width="7.05" style="1" customWidth="1"/>
    <col min="2" max="2" width="32.5" style="1" customWidth="1"/>
    <col min="3" max="3" width="36.6083333333333" style="1" customWidth="1"/>
    <col min="4" max="4" width="36.7666666666667" style="1" customWidth="1"/>
    <col min="5" max="5" width="34.1083333333333" style="1" customWidth="1"/>
    <col min="6" max="6" width="17.1916666666667" style="1" customWidth="1"/>
    <col min="7" max="7" width="19.5583333333333" style="1" customWidth="1"/>
    <col min="8" max="8" width="15.3833333333333" style="1" customWidth="1"/>
    <col min="9" max="9" width="9.00833333333333" style="1" customWidth="1"/>
    <col min="10" max="10" width="23.6333333333333" style="1" customWidth="1"/>
    <col min="11" max="11" width="18.8833333333333" style="1" customWidth="1"/>
    <col min="12" max="16384" width="9" style="1"/>
  </cols>
  <sheetData>
    <row r="1" ht="55" customHeight="1" spans="1:25">
      <c r="A1" s="2" t="s">
        <v>249</v>
      </c>
      <c r="B1" s="2"/>
      <c r="C1" s="2"/>
      <c r="D1" s="2"/>
      <c r="E1" s="2"/>
      <c r="F1" s="2"/>
      <c r="G1" s="2"/>
      <c r="H1" s="2"/>
      <c r="I1" s="2"/>
      <c r="J1" s="2"/>
      <c r="K1" s="2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ht="42" customHeight="1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219</v>
      </c>
      <c r="G2" s="3" t="s">
        <v>220</v>
      </c>
      <c r="H2" s="3" t="s">
        <v>221</v>
      </c>
      <c r="I2" s="3" t="s">
        <v>9</v>
      </c>
      <c r="J2" s="3" t="s">
        <v>10</v>
      </c>
      <c r="K2" s="3" t="s">
        <v>11</v>
      </c>
      <c r="L2" s="16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ht="21" customHeight="1" spans="1:25">
      <c r="A3" s="4">
        <f>ROW()-2</f>
        <v>1</v>
      </c>
      <c r="B3" s="5" t="s">
        <v>113</v>
      </c>
      <c r="C3" s="5" t="s">
        <v>81</v>
      </c>
      <c r="D3" s="5" t="s">
        <v>250</v>
      </c>
      <c r="E3" s="4" t="s">
        <v>15</v>
      </c>
      <c r="F3" s="6">
        <v>94</v>
      </c>
      <c r="G3" s="6">
        <v>73.8</v>
      </c>
      <c r="H3" s="7">
        <v>83.9</v>
      </c>
      <c r="I3" s="4"/>
      <c r="J3" s="4"/>
      <c r="K3" s="4"/>
      <c r="L3" s="16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ht="33" spans="1:25">
      <c r="A4" s="4">
        <f>ROW()-2</f>
        <v>2</v>
      </c>
      <c r="B4" s="5" t="s">
        <v>12</v>
      </c>
      <c r="C4" s="5" t="s">
        <v>13</v>
      </c>
      <c r="D4" s="8" t="s">
        <v>251</v>
      </c>
      <c r="E4" s="4" t="s">
        <v>15</v>
      </c>
      <c r="F4" s="6">
        <v>91</v>
      </c>
      <c r="G4" s="6">
        <v>73.6</v>
      </c>
      <c r="H4" s="7">
        <v>82.3</v>
      </c>
      <c r="I4" s="4"/>
      <c r="J4" s="4"/>
      <c r="K4" s="4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ht="20" customHeight="1" spans="1:25">
      <c r="A5" s="4">
        <f>ROW()-2</f>
        <v>3</v>
      </c>
      <c r="B5" s="5" t="s">
        <v>111</v>
      </c>
      <c r="C5" s="5" t="s">
        <v>81</v>
      </c>
      <c r="D5" s="5" t="s">
        <v>88</v>
      </c>
      <c r="E5" s="4" t="s">
        <v>15</v>
      </c>
      <c r="F5" s="6">
        <v>84</v>
      </c>
      <c r="G5" s="9">
        <v>75.8</v>
      </c>
      <c r="H5" s="7">
        <v>79.9</v>
      </c>
      <c r="I5" s="4"/>
      <c r="J5" s="4"/>
      <c r="K5" s="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ht="49.5" spans="1:25">
      <c r="A6" s="4">
        <f>ROW()-2</f>
        <v>4</v>
      </c>
      <c r="B6" s="5" t="s">
        <v>208</v>
      </c>
      <c r="C6" s="5" t="s">
        <v>206</v>
      </c>
      <c r="D6" s="5" t="s">
        <v>252</v>
      </c>
      <c r="E6" s="4" t="s">
        <v>15</v>
      </c>
      <c r="F6" s="6">
        <v>91</v>
      </c>
      <c r="G6" s="6">
        <v>68.8</v>
      </c>
      <c r="H6" s="7">
        <v>79.9</v>
      </c>
      <c r="I6" s="4"/>
      <c r="J6" s="4"/>
      <c r="K6" s="4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ht="49.5" spans="1:25">
      <c r="A7" s="4">
        <f t="shared" ref="A7:A12" si="0">ROW()-2</f>
        <v>5</v>
      </c>
      <c r="B7" s="5" t="s">
        <v>191</v>
      </c>
      <c r="C7" s="5" t="s">
        <v>192</v>
      </c>
      <c r="D7" s="8" t="s">
        <v>253</v>
      </c>
      <c r="E7" s="4" t="s">
        <v>15</v>
      </c>
      <c r="F7" s="6">
        <v>90</v>
      </c>
      <c r="G7" s="6">
        <v>66.8</v>
      </c>
      <c r="H7" s="7">
        <v>78.4</v>
      </c>
      <c r="I7" s="4"/>
      <c r="J7" s="4"/>
      <c r="K7" s="4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ht="33" spans="1:25">
      <c r="A8" s="4">
        <f t="shared" si="0"/>
        <v>6</v>
      </c>
      <c r="B8" s="5" t="s">
        <v>49</v>
      </c>
      <c r="C8" s="5" t="s">
        <v>13</v>
      </c>
      <c r="D8" s="5" t="s">
        <v>254</v>
      </c>
      <c r="E8" s="4" t="s">
        <v>15</v>
      </c>
      <c r="F8" s="6">
        <v>91</v>
      </c>
      <c r="G8" s="9">
        <v>65.2</v>
      </c>
      <c r="H8" s="7">
        <v>78.1</v>
      </c>
      <c r="I8" s="4"/>
      <c r="J8" s="4"/>
      <c r="K8" s="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ht="49.5" spans="1:25">
      <c r="A9" s="4">
        <f t="shared" si="0"/>
        <v>7</v>
      </c>
      <c r="B9" s="5" t="s">
        <v>162</v>
      </c>
      <c r="C9" s="5" t="s">
        <v>13</v>
      </c>
      <c r="D9" s="5" t="s">
        <v>255</v>
      </c>
      <c r="E9" s="4" t="s">
        <v>15</v>
      </c>
      <c r="F9" s="6">
        <v>88</v>
      </c>
      <c r="G9" s="6">
        <v>67.8</v>
      </c>
      <c r="H9" s="7">
        <v>77.9</v>
      </c>
      <c r="I9" s="4"/>
      <c r="J9" s="4"/>
      <c r="K9" s="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66" spans="1:25">
      <c r="A10" s="4">
        <f t="shared" si="0"/>
        <v>8</v>
      </c>
      <c r="B10" s="5" t="s">
        <v>108</v>
      </c>
      <c r="C10" s="5" t="s">
        <v>13</v>
      </c>
      <c r="D10" s="8" t="s">
        <v>109</v>
      </c>
      <c r="E10" s="4" t="s">
        <v>15</v>
      </c>
      <c r="F10" s="6">
        <v>88</v>
      </c>
      <c r="G10" s="6">
        <v>64.8</v>
      </c>
      <c r="H10" s="7">
        <v>76.4</v>
      </c>
      <c r="I10" s="4"/>
      <c r="J10" s="4"/>
      <c r="K10" s="4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49.5" spans="1:25">
      <c r="A11" s="4">
        <f t="shared" si="0"/>
        <v>9</v>
      </c>
      <c r="B11" s="5" t="s">
        <v>90</v>
      </c>
      <c r="C11" s="5" t="s">
        <v>91</v>
      </c>
      <c r="D11" s="5" t="s">
        <v>256</v>
      </c>
      <c r="E11" s="4" t="s">
        <v>15</v>
      </c>
      <c r="F11" s="6">
        <v>86</v>
      </c>
      <c r="G11" s="9">
        <v>65.8</v>
      </c>
      <c r="H11" s="7">
        <v>75.9</v>
      </c>
      <c r="I11" s="4"/>
      <c r="J11" s="4"/>
      <c r="K11" s="4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ht="80" customHeight="1" spans="1:25">
      <c r="A12" s="4">
        <f t="shared" si="0"/>
        <v>10</v>
      </c>
      <c r="B12" s="10" t="s">
        <v>94</v>
      </c>
      <c r="C12" s="10" t="s">
        <v>87</v>
      </c>
      <c r="D12" s="10" t="s">
        <v>257</v>
      </c>
      <c r="E12" s="11" t="s">
        <v>15</v>
      </c>
      <c r="F12" s="12">
        <v>84</v>
      </c>
      <c r="G12" s="12">
        <v>65.4</v>
      </c>
      <c r="H12" s="13">
        <v>74.7</v>
      </c>
      <c r="I12" s="11"/>
      <c r="J12" s="11"/>
      <c r="K12" s="1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ht="27" customHeight="1" spans="1:11">
      <c r="A13" s="14" t="s">
        <v>217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</sheetData>
  <sortState ref="A3:H12">
    <sortCondition ref="H3:H12" descending="1"/>
  </sortState>
  <mergeCells count="2">
    <mergeCell ref="A1:K1"/>
    <mergeCell ref="A13:K13"/>
  </mergeCells>
  <pageMargins left="0.550694444444444" right="0.118055555555556" top="0.472222222222222" bottom="0.472222222222222" header="0.5" footer="0.5"/>
  <pageSetup paperSize="8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</vt:lpstr>
      <vt:lpstr>建筑施工</vt:lpstr>
      <vt:lpstr>装饰装修</vt:lpstr>
      <vt:lpstr>市政施工</vt:lpstr>
      <vt:lpstr>劳务</vt:lpstr>
      <vt:lpstr>道路照明</vt:lpstr>
      <vt:lpstr>电子与智能化</vt:lpstr>
      <vt:lpstr>公路、水利</vt:lpstr>
      <vt:lpstr>其它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萍</cp:lastModifiedBy>
  <dcterms:created xsi:type="dcterms:W3CDTF">2022-07-15T02:57:00Z</dcterms:created>
  <dcterms:modified xsi:type="dcterms:W3CDTF">2023-08-08T08:40:52Z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AA4284AF0B0D453CB32C052898BA1CF0_13</vt:lpwstr>
  </property>
  <property fmtid="{D5CDD505-2E9C-101B-9397-08002B2CF9AE}" pid="3" name="KSOProductBuildVer">
    <vt:lpwstr>2052-12.1.0.15120</vt:lpwstr>
  </property>
</Properties>
</file>